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" yWindow="127" windowWidth="14826" windowHeight="8271" activeTab="0"/>
  </bookViews>
  <sheets>
    <sheet name="cover" sheetId="1" r:id="rId1"/>
    <sheet name="press" sheetId="2" r:id="rId2"/>
    <sheet name="Sales" sheetId="3" r:id="rId3"/>
    <sheet name="Winners-print" sheetId="4" r:id="rId4"/>
    <sheet name="Calc Analysis" sheetId="5" r:id="rId5"/>
    <sheet name="Receivables" sheetId="6" r:id="rId6"/>
    <sheet name="Prize Reserve" sheetId="7" r:id="rId7"/>
    <sheet name="Set Prize Reserve" sheetId="8" r:id="rId8"/>
  </sheets>
  <externalReferences>
    <externalReference r:id="rId11"/>
    <externalReference r:id="rId12"/>
    <externalReference r:id="rId13"/>
  </externalReferences>
  <definedNames>
    <definedName name="Annuity_Factor">'[1]Info'!$BB$6</definedName>
    <definedName name="AR_PRA">#REF!</definedName>
    <definedName name="AR_SPRA">#REF!</definedName>
    <definedName name="AZ_PRA">#REF!</definedName>
    <definedName name="AZ_SPRA">#REF!</definedName>
    <definedName name="BegPRA" localSheetId="0">#REF!</definedName>
    <definedName name="BegPRA">#REF!</definedName>
    <definedName name="BegPRAAvail" localSheetId="0">#REF!</definedName>
    <definedName name="BegPRAAvail">'[1]PRA Add'!$E$39</definedName>
    <definedName name="CO_PRA">#REF!</definedName>
    <definedName name="CO_SPRA">#REF!</definedName>
    <definedName name="CT_PRA">#REF!</definedName>
    <definedName name="CT_SPRA">#REF!</definedName>
    <definedName name="DC_PRA">#REF!</definedName>
    <definedName name="DC_SPRA">#REF!</definedName>
    <definedName name="DE_PRA">#REF!</definedName>
    <definedName name="DE_SPRA">#REF!</definedName>
    <definedName name="Draw_date">'[1]Info'!$BB$4</definedName>
    <definedName name="Draw_Day">'[1]Info'!$BB$5</definedName>
    <definedName name="Drawdate">'[2]Sheet2'!$C$2</definedName>
    <definedName name="FL_PRA">#REF!</definedName>
    <definedName name="FL_SPRA">#REF!</definedName>
    <definedName name="Funded_GP">'[1]TwoPercCalc'!$B$60</definedName>
    <definedName name="Grand_prize">'[1]Info'!$BB$20</definedName>
    <definedName name="Guaranteed_GP">'[1]TwoPercCalc'!$B$61</definedName>
    <definedName name="IA_PRA">#REF!</definedName>
    <definedName name="IA_SPRA">#REF!</definedName>
    <definedName name="ID_PRA">#REF!</definedName>
    <definedName name="ID_SPRA">#REF!</definedName>
    <definedName name="IN_PRA">#REF!</definedName>
    <definedName name="IN_SPRA">#REF!</definedName>
    <definedName name="KS_PRA">#REF!</definedName>
    <definedName name="KS_SPRA">#REF!</definedName>
    <definedName name="KY_PRA">#REF!</definedName>
    <definedName name="KY_SPRA">#REF!</definedName>
    <definedName name="LA_PRA">#REF!</definedName>
    <definedName name="LA_SPRA">#REF!</definedName>
    <definedName name="Lower_tier">'[1]Info'!$BB$21</definedName>
    <definedName name="ME_PRA">#REF!</definedName>
    <definedName name="ME_SPRA">#REF!</definedName>
    <definedName name="MN_PRA">#REF!</definedName>
    <definedName name="MN_SPRA">#REF!</definedName>
    <definedName name="MO_PRA">#REF!</definedName>
    <definedName name="MO_SPRA">#REF!</definedName>
    <definedName name="MT_PRA">#REF!</definedName>
    <definedName name="MT_SPRA">#REF!</definedName>
    <definedName name="multiplier">'[1]Info'!$BB$17</definedName>
    <definedName name="NC_PRA">#REF!</definedName>
    <definedName name="NC_SPRA">#REF!</definedName>
    <definedName name="ND_PRA">#REF!</definedName>
    <definedName name="ND_SPRA">#REF!</definedName>
    <definedName name="NE_PRA">#REF!</definedName>
    <definedName name="NE_SPRA">#REF!</definedName>
    <definedName name="Next_draw_date">'[1]Info'!$BB$8</definedName>
    <definedName name="NH_PRA">#REF!</definedName>
    <definedName name="NH_SPRA">#REF!</definedName>
    <definedName name="NM_PRA">#REF!</definedName>
    <definedName name="NM_SPRA">#REF!</definedName>
    <definedName name="OK_PRA">#REF!</definedName>
    <definedName name="OK_SPRA">#REF!</definedName>
    <definedName name="OR_PRA">#REF!</definedName>
    <definedName name="OR_SPRA">#REF!</definedName>
    <definedName name="PA_PRA">#REF!</definedName>
    <definedName name="PA_SPRA">#REF!</definedName>
    <definedName name="Power_play">'[1]Info'!$BB$22</definedName>
    <definedName name="PR_Ceiling">'Calc Analysis'!#REF!</definedName>
    <definedName name="PRA_Used">'[3]Calc Analysis'!$E$14</definedName>
    <definedName name="PRA_Used_LT">'[3]Calc Analysis'!$E$13</definedName>
    <definedName name="_xlnm.Print_Area" localSheetId="3">'Winners-print'!$A$1:$L$168</definedName>
    <definedName name="Prize_Reserve">#REF!</definedName>
    <definedName name="RI_PRA">#REF!</definedName>
    <definedName name="RI_SPRA">#REF!</definedName>
    <definedName name="SC_PRA">#REF!</definedName>
    <definedName name="SC_SPRA">#REF!</definedName>
    <definedName name="SD_PRA">#REF!</definedName>
    <definedName name="SD_SPRA">#REF!</definedName>
    <definedName name="Set_Aside">'[1]Info'!$BB$25</definedName>
    <definedName name="Set_Aside_Ceiling">'[1]Set-Aside Add'!$B$3</definedName>
    <definedName name="Set_Prize_Reserve">#REF!</definedName>
    <definedName name="SPRA_Ceiling">'Calc Analysis'!#REF!</definedName>
    <definedName name="SPRA_Used">'Calc Analysis'!$G$24</definedName>
    <definedName name="TN_PRA">#REF!</definedName>
    <definedName name="TN_SPRA">#REF!</definedName>
    <definedName name="TotalPBSales">'Sales'!$I$45</definedName>
    <definedName name="TotalPBSalesAvail" localSheetId="0">#REF!</definedName>
    <definedName name="TotalPBSalesAvail">#REF!</definedName>
    <definedName name="TX_PRA">#REF!</definedName>
    <definedName name="TX_SPRA">#REF!</definedName>
    <definedName name="VI_PRA">#REF!</definedName>
    <definedName name="VI_SPRA">#REF!</definedName>
    <definedName name="votedate" localSheetId="0">#REF!</definedName>
    <definedName name="votedate">#REF!</definedName>
    <definedName name="VT_PRA">#REF!</definedName>
    <definedName name="VT_SPRA">#REF!</definedName>
    <definedName name="WI_PRA">#REF!</definedName>
    <definedName name="WI_SPRA">#REF!</definedName>
    <definedName name="wintiers" localSheetId="0">#REF!</definedName>
    <definedName name="wintiers" localSheetId="3">'Winners-print'!$P$82:$X$82</definedName>
    <definedName name="wintiers">#REF!</definedName>
    <definedName name="WV_PRA">#REF!</definedName>
    <definedName name="WV_SPRA">#REF!</definedName>
  </definedNames>
  <calcPr fullCalcOnLoad="1"/>
</workbook>
</file>

<file path=xl/sharedStrings.xml><?xml version="1.0" encoding="utf-8"?>
<sst xmlns="http://schemas.openxmlformats.org/spreadsheetml/2006/main" count="666" uniqueCount="214">
  <si>
    <t>Annuity Factor:</t>
  </si>
  <si>
    <t>Numbers in ASCENDING ORDER:</t>
  </si>
  <si>
    <t>PB</t>
  </si>
  <si>
    <t>Grand Prize:</t>
  </si>
  <si>
    <t>Prize Level</t>
  </si>
  <si>
    <t>Winner(s)</t>
  </si>
  <si>
    <t>Annuitized Amount</t>
  </si>
  <si>
    <t>Cash Amount</t>
  </si>
  <si>
    <t>5/5 + PB</t>
  </si>
  <si>
    <t>Winning ticket(s) sold in:</t>
  </si>
  <si>
    <t>The Grand Prize amount is an estimate only.  GP winners have up to sixty (60) days after ticket validation to</t>
  </si>
  <si>
    <t>choose between cash and annuity options.</t>
  </si>
  <si>
    <t>Cash Prizes:</t>
  </si>
  <si>
    <t>Power Play number selected:</t>
  </si>
  <si>
    <t>Powerball Prizes:</t>
  </si>
  <si>
    <t>Power Play Prizes:</t>
  </si>
  <si>
    <t>Winners</t>
  </si>
  <si>
    <t>Amount</t>
  </si>
  <si>
    <t>5/5</t>
  </si>
  <si>
    <t>4/5 + PB</t>
  </si>
  <si>
    <t>4/5</t>
  </si>
  <si>
    <t>3/5 + PB</t>
  </si>
  <si>
    <t>3/5</t>
  </si>
  <si>
    <t>2/5 + PB</t>
  </si>
  <si>
    <t>1/5 + PB</t>
  </si>
  <si>
    <t>0/5 + PB</t>
  </si>
  <si>
    <t>The Estimated Jackpot for:</t>
  </si>
  <si>
    <t>Annuitized:</t>
  </si>
  <si>
    <t>Cash:</t>
  </si>
  <si>
    <t>Party Lotteries are authorized to pay the above prize amounts in accordance with MUSL rules.</t>
  </si>
  <si>
    <t>Signature on file</t>
  </si>
  <si>
    <t>MUSL Official-</t>
  </si>
  <si>
    <t>PRESS RELEASE</t>
  </si>
  <si>
    <t>Other info:  (excluding jackpot)</t>
  </si>
  <si>
    <t>Total number of winners</t>
  </si>
  <si>
    <t>Total prizes paid</t>
  </si>
  <si>
    <t>$</t>
  </si>
  <si>
    <t>Powerball Match 5 winners in the state(s) of:</t>
  </si>
  <si>
    <t>Power Play Match 5 winners in the state(s) of:</t>
  </si>
  <si>
    <t>AR:</t>
  </si>
  <si>
    <t>LA:</t>
  </si>
  <si>
    <t>OH:</t>
  </si>
  <si>
    <t>AZ:</t>
  </si>
  <si>
    <t>MA:</t>
  </si>
  <si>
    <t>OK:</t>
  </si>
  <si>
    <t>CA:</t>
  </si>
  <si>
    <t>MD:</t>
  </si>
  <si>
    <t>OR:</t>
  </si>
  <si>
    <t>CO:</t>
  </si>
  <si>
    <t>ME:</t>
  </si>
  <si>
    <t>PA:</t>
  </si>
  <si>
    <t>CT:</t>
  </si>
  <si>
    <t>MI:</t>
  </si>
  <si>
    <t>RI:</t>
  </si>
  <si>
    <t>DC:</t>
  </si>
  <si>
    <t>MN:</t>
  </si>
  <si>
    <t>SC:</t>
  </si>
  <si>
    <t>DE:</t>
  </si>
  <si>
    <t>MO:</t>
  </si>
  <si>
    <t>SD:</t>
  </si>
  <si>
    <t>FL:</t>
  </si>
  <si>
    <t>MT:</t>
  </si>
  <si>
    <t>TN:</t>
  </si>
  <si>
    <t>GA:</t>
  </si>
  <si>
    <t>NC:</t>
  </si>
  <si>
    <t>TX:</t>
  </si>
  <si>
    <t>IA:</t>
  </si>
  <si>
    <t>ND:</t>
  </si>
  <si>
    <t>VA:</t>
  </si>
  <si>
    <t>ID:</t>
  </si>
  <si>
    <t>NE:</t>
  </si>
  <si>
    <t>VI:</t>
  </si>
  <si>
    <t>IL:</t>
  </si>
  <si>
    <t>NH:</t>
  </si>
  <si>
    <t>VT:</t>
  </si>
  <si>
    <t>IN:</t>
  </si>
  <si>
    <t>NJ:</t>
  </si>
  <si>
    <t>WA:</t>
  </si>
  <si>
    <t>KS:</t>
  </si>
  <si>
    <t>NM:</t>
  </si>
  <si>
    <t>WI:</t>
  </si>
  <si>
    <t>KY:</t>
  </si>
  <si>
    <t>NY:</t>
  </si>
  <si>
    <t>WV:</t>
  </si>
  <si>
    <t>Next estimated Jackpot for:</t>
  </si>
  <si>
    <t>To verify this information, you can call the following telephone numbers:  Office: (515) 453-1400 (recorded message if office is closed).</t>
  </si>
  <si>
    <t>MULTI-STATE LOTTERY ASSOCIATION</t>
  </si>
  <si>
    <t>Powerball</t>
  </si>
  <si>
    <t>Daily Handle Report</t>
  </si>
  <si>
    <t>Draw Ending July 19, 2014</t>
  </si>
  <si>
    <t>Grand Total</t>
  </si>
  <si>
    <t>Futures</t>
  </si>
  <si>
    <t>Thursday</t>
  </si>
  <si>
    <t>Friday</t>
  </si>
  <si>
    <t>Saturday</t>
  </si>
  <si>
    <t>Total</t>
  </si>
  <si>
    <t>PB/PP Sales</t>
  </si>
  <si>
    <t>Per Capita</t>
  </si>
  <si>
    <t>AR</t>
  </si>
  <si>
    <t>AZ</t>
  </si>
  <si>
    <t>CO</t>
  </si>
  <si>
    <t>CT</t>
  </si>
  <si>
    <t>DC</t>
  </si>
  <si>
    <t>DE</t>
  </si>
  <si>
    <t>FL</t>
  </si>
  <si>
    <t>IA</t>
  </si>
  <si>
    <t>ID</t>
  </si>
  <si>
    <t>IN</t>
  </si>
  <si>
    <t>KS</t>
  </si>
  <si>
    <t>KY</t>
  </si>
  <si>
    <t>LA</t>
  </si>
  <si>
    <t>MD</t>
  </si>
  <si>
    <t>ME</t>
  </si>
  <si>
    <t>MN</t>
  </si>
  <si>
    <t>MO</t>
  </si>
  <si>
    <t>MT</t>
  </si>
  <si>
    <t>NC</t>
  </si>
  <si>
    <t>ND</t>
  </si>
  <si>
    <t>NE</t>
  </si>
  <si>
    <t>NH</t>
  </si>
  <si>
    <t>NM</t>
  </si>
  <si>
    <t>OK</t>
  </si>
  <si>
    <t>OR</t>
  </si>
  <si>
    <t>PA</t>
  </si>
  <si>
    <t>RI</t>
  </si>
  <si>
    <t>SC</t>
  </si>
  <si>
    <t>SD</t>
  </si>
  <si>
    <t>TN</t>
  </si>
  <si>
    <t>TX</t>
  </si>
  <si>
    <t>VI</t>
  </si>
  <si>
    <t>VT</t>
  </si>
  <si>
    <t>WI</t>
  </si>
  <si>
    <t>WV</t>
  </si>
  <si>
    <t xml:space="preserve">   MUSL members</t>
  </si>
  <si>
    <t>CA</t>
  </si>
  <si>
    <t>GA</t>
  </si>
  <si>
    <t>IL</t>
  </si>
  <si>
    <t>MA</t>
  </si>
  <si>
    <t>MI</t>
  </si>
  <si>
    <t>NJ</t>
  </si>
  <si>
    <t>NY</t>
  </si>
  <si>
    <t>OH</t>
  </si>
  <si>
    <t>VA</t>
  </si>
  <si>
    <t>WA</t>
  </si>
  <si>
    <t xml:space="preserve">   Non-MUSL</t>
  </si>
  <si>
    <t>TOTAL</t>
  </si>
  <si>
    <t>Current Annuity Factor:</t>
  </si>
  <si>
    <t>PB per capita sales</t>
  </si>
  <si>
    <t>GP Based on Sales to Date:</t>
  </si>
  <si>
    <t>Estimated Grand Prize:</t>
  </si>
  <si>
    <t>Power Play</t>
  </si>
  <si>
    <t>PP as % of PB</t>
  </si>
  <si>
    <t>Winner Schedule</t>
  </si>
  <si>
    <t>Grand</t>
  </si>
  <si>
    <t>Prize</t>
  </si>
  <si>
    <t>4+1</t>
  </si>
  <si>
    <t>3+1</t>
  </si>
  <si>
    <t>2+1</t>
  </si>
  <si>
    <t>1+1</t>
  </si>
  <si>
    <t>0+1</t>
  </si>
  <si>
    <t>No. of Winners</t>
  </si>
  <si>
    <t>Prize Awarded</t>
  </si>
  <si>
    <t xml:space="preserve">     Payout-MUSL</t>
  </si>
  <si>
    <t xml:space="preserve">     Payout-Non MUSL</t>
  </si>
  <si>
    <t xml:space="preserve">   Total PB Payout</t>
  </si>
  <si>
    <t>Total PB/PP Winners</t>
  </si>
  <si>
    <t>Payout from LT pool</t>
  </si>
  <si>
    <t xml:space="preserve">     Payout MUSL</t>
  </si>
  <si>
    <t xml:space="preserve">   Total PP Payout</t>
  </si>
  <si>
    <t>Payout from Powerplay pool</t>
  </si>
  <si>
    <t>Analysis of Accounts</t>
  </si>
  <si>
    <t>$20 Mil Cap</t>
  </si>
  <si>
    <t>$40 Mil Cap</t>
  </si>
  <si>
    <t>$80 Mil Cap</t>
  </si>
  <si>
    <t>Grand Prize</t>
  </si>
  <si>
    <t>Lower-Tier Prizes</t>
  </si>
  <si>
    <t>PowerPlay Pool</t>
  </si>
  <si>
    <t>Set-Aside</t>
  </si>
  <si>
    <t>SPRA</t>
  </si>
  <si>
    <t>PRA</t>
  </si>
  <si>
    <t>Beginning Balance</t>
  </si>
  <si>
    <t>Additions:</t>
  </si>
  <si>
    <r>
      <t xml:space="preserve">    PB Sales Additions-</t>
    </r>
    <r>
      <rPr>
        <b/>
        <u val="single"/>
        <sz val="8"/>
        <rFont val="Arial"/>
        <family val="2"/>
      </rPr>
      <t>MUSL</t>
    </r>
  </si>
  <si>
    <t xml:space="preserve">    2%-4% Additional PB Sales</t>
  </si>
  <si>
    <t xml:space="preserve">    50% PP Sales</t>
  </si>
  <si>
    <t xml:space="preserve">    Other</t>
  </si>
  <si>
    <r>
      <t xml:space="preserve">    PB Sales Additions-</t>
    </r>
    <r>
      <rPr>
        <b/>
        <u val="single"/>
        <sz val="8"/>
        <rFont val="Arial"/>
        <family val="2"/>
      </rPr>
      <t>(Non-MUSL)</t>
    </r>
  </si>
  <si>
    <t xml:space="preserve">       (Handle % to Grand Prize)</t>
  </si>
  <si>
    <t>Transfers between pools:</t>
  </si>
  <si>
    <t xml:space="preserve">    Guaranteed GP funding</t>
  </si>
  <si>
    <t xml:space="preserve">    Low-Tier or PP Pool funding</t>
  </si>
  <si>
    <t>Deductions:</t>
  </si>
  <si>
    <t xml:space="preserve">    GP Winner</t>
  </si>
  <si>
    <t xml:space="preserve">    Low-tier Winners</t>
  </si>
  <si>
    <t xml:space="preserve">    PP Winners</t>
  </si>
  <si>
    <t>Ending Balance</t>
  </si>
  <si>
    <t>Amounts Receivable</t>
  </si>
  <si>
    <t>Lower-Tier</t>
  </si>
  <si>
    <t>Due MUSL on</t>
  </si>
  <si>
    <t>Pool</t>
  </si>
  <si>
    <t>Prizes</t>
  </si>
  <si>
    <t xml:space="preserve">   Total MUSL</t>
  </si>
  <si>
    <t>Grand Prize Pool</t>
  </si>
  <si>
    <t xml:space="preserve">   Total Non-MUSL</t>
  </si>
  <si>
    <t>Analysis of Prize Reserve (PRA)</t>
  </si>
  <si>
    <t>Beginning</t>
  </si>
  <si>
    <t>Ending</t>
  </si>
  <si>
    <t>Balance</t>
  </si>
  <si>
    <t>Additions</t>
  </si>
  <si>
    <t>Deductions</t>
  </si>
  <si>
    <t>Analysis of Set Prize Reserve (SPRA)</t>
  </si>
  <si>
    <t>Powerball numbers drawn on  July 19, 2014</t>
  </si>
  <si>
    <t>Two</t>
  </si>
  <si>
    <t>Sue Dooley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</si>
</sst>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&quot;$&quot;#,##0.00"/>
    <numFmt numFmtId="167" formatCode="&quot;$&quot;#,##0"/>
    <numFmt numFmtId="168" formatCode="[$-F800]dddd\,\ mmmm\ dd\,\ yyyy"/>
    <numFmt numFmtId="169" formatCode="mmmm\ d\,\ yyyy"/>
    <numFmt numFmtId="170" formatCode="#,##0.000_);\(#,##0.000\)"/>
    <numFmt numFmtId="171" formatCode="0.0%"/>
    <numFmt numFmtId="172" formatCode="0.0000%"/>
    <numFmt numFmtId="173" formatCode="mm/dd/yy;@"/>
    <numFmt numFmtId="174" formatCode="[$-409]dddd\,\ mmmm\ dd\,\ yyyy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3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22"/>
      <name val="Copperplate Gothic Bold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u val="single"/>
      <sz val="8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double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41" fontId="0" fillId="0" borderId="0" xfId="0" applyNumberFormat="1" applyFill="1" applyBorder="1" applyAlignment="1">
      <alignment horizontal="center" vertical="center"/>
    </xf>
    <xf numFmtId="37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5" fontId="0" fillId="0" borderId="0" xfId="57" applyNumberFormat="1" applyBorder="1" applyAlignment="1">
      <alignment horizontal="right"/>
    </xf>
    <xf numFmtId="0" fontId="1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center"/>
    </xf>
    <xf numFmtId="167" fontId="13" fillId="0" borderId="13" xfId="0" applyNumberFormat="1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167" fontId="13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 quotePrefix="1">
      <alignment horizontal="center"/>
    </xf>
    <xf numFmtId="3" fontId="13" fillId="0" borderId="13" xfId="0" applyNumberFormat="1" applyFont="1" applyFill="1" applyBorder="1" applyAlignment="1" quotePrefix="1">
      <alignment horizontal="center"/>
    </xf>
    <xf numFmtId="167" fontId="13" fillId="0" borderId="13" xfId="0" applyNumberFormat="1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167" fontId="13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9" fillId="0" borderId="0" xfId="0" applyNumberFormat="1" applyFont="1" applyFill="1" applyAlignment="1">
      <alignment horizontal="center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0" fillId="0" borderId="15" xfId="0" applyBorder="1" applyAlignment="1">
      <alignment/>
    </xf>
    <xf numFmtId="0" fontId="17" fillId="0" borderId="15" xfId="0" applyFont="1" applyBorder="1" applyAlignment="1">
      <alignment/>
    </xf>
    <xf numFmtId="0" fontId="0" fillId="0" borderId="16" xfId="0" applyBorder="1" applyAlignment="1">
      <alignment/>
    </xf>
    <xf numFmtId="0" fontId="18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8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0" fontId="10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Fill="1" applyBorder="1" applyAlignment="1">
      <alignment horizontal="left"/>
    </xf>
    <xf numFmtId="0" fontId="0" fillId="0" borderId="23" xfId="0" applyBorder="1" applyAlignment="1">
      <alignment/>
    </xf>
    <xf numFmtId="37" fontId="0" fillId="0" borderId="23" xfId="0" applyNumberFormat="1" applyFill="1" applyBorder="1" applyAlignment="1">
      <alignment/>
    </xf>
    <xf numFmtId="0" fontId="0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37" fontId="0" fillId="0" borderId="24" xfId="0" applyNumberForma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7" fontId="0" fillId="0" borderId="0" xfId="0" applyNumberFormat="1" applyFill="1" applyBorder="1" applyAlignment="1">
      <alignment/>
    </xf>
    <xf numFmtId="37" fontId="0" fillId="0" borderId="29" xfId="0" applyNumberFormat="1" applyFill="1" applyBorder="1" applyAlignment="1">
      <alignment/>
    </xf>
    <xf numFmtId="37" fontId="0" fillId="0" borderId="0" xfId="0" applyNumberFormat="1" applyFill="1" applyBorder="1" applyAlignment="1">
      <alignment horizontal="left"/>
    </xf>
    <xf numFmtId="37" fontId="0" fillId="0" borderId="29" xfId="0" applyNumberForma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7" fontId="0" fillId="0" borderId="14" xfId="0" applyNumberFormat="1" applyFill="1" applyBorder="1" applyAlignment="1">
      <alignment horizontal="right"/>
    </xf>
    <xf numFmtId="37" fontId="0" fillId="0" borderId="31" xfId="0" applyNumberFormat="1" applyFill="1" applyBorder="1" applyAlignment="1">
      <alignment/>
    </xf>
    <xf numFmtId="0" fontId="0" fillId="0" borderId="30" xfId="0" applyFill="1" applyBorder="1" applyAlignment="1">
      <alignment/>
    </xf>
    <xf numFmtId="37" fontId="0" fillId="0" borderId="14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37" fontId="0" fillId="0" borderId="31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14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70" fontId="3" fillId="0" borderId="14" xfId="0" applyNumberFormat="1" applyFont="1" applyFill="1" applyBorder="1" applyAlignment="1">
      <alignment horizontal="center"/>
    </xf>
    <xf numFmtId="43" fontId="19" fillId="0" borderId="0" xfId="42" applyFont="1" applyAlignment="1">
      <alignment/>
    </xf>
    <xf numFmtId="0" fontId="3" fillId="0" borderId="0" xfId="0" applyFont="1" applyFill="1" applyAlignment="1">
      <alignment/>
    </xf>
    <xf numFmtId="37" fontId="9" fillId="0" borderId="32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70" fontId="9" fillId="0" borderId="0" xfId="0" applyNumberFormat="1" applyFont="1" applyFill="1" applyAlignment="1">
      <alignment/>
    </xf>
    <xf numFmtId="43" fontId="9" fillId="0" borderId="0" xfId="0" applyNumberFormat="1" applyFont="1" applyAlignment="1">
      <alignment/>
    </xf>
    <xf numFmtId="37" fontId="9" fillId="0" borderId="33" xfId="0" applyNumberFormat="1" applyFont="1" applyBorder="1" applyAlignment="1">
      <alignment/>
    </xf>
    <xf numFmtId="37" fontId="3" fillId="0" borderId="0" xfId="0" applyNumberFormat="1" applyFont="1" applyAlignment="1">
      <alignment horizontal="left"/>
    </xf>
    <xf numFmtId="37" fontId="9" fillId="0" borderId="0" xfId="0" applyNumberFormat="1" applyFont="1" applyFill="1" applyAlignment="1">
      <alignment/>
    </xf>
    <xf numFmtId="170" fontId="3" fillId="0" borderId="0" xfId="0" applyNumberFormat="1" applyFont="1" applyBorder="1" applyAlignment="1">
      <alignment horizontal="center"/>
    </xf>
    <xf numFmtId="171" fontId="9" fillId="0" borderId="0" xfId="100" applyNumberFormat="1" applyFont="1" applyAlignment="1">
      <alignment/>
    </xf>
    <xf numFmtId="0" fontId="64" fillId="0" borderId="0" xfId="0" applyFont="1" applyAlignment="1">
      <alignment/>
    </xf>
    <xf numFmtId="0" fontId="9" fillId="0" borderId="0" xfId="0" applyFont="1" applyFill="1" applyAlignment="1">
      <alignment/>
    </xf>
    <xf numFmtId="0" fontId="64" fillId="0" borderId="0" xfId="0" applyFont="1" applyFill="1" applyAlignment="1">
      <alignment/>
    </xf>
    <xf numFmtId="37" fontId="9" fillId="0" borderId="14" xfId="0" applyNumberFormat="1" applyFont="1" applyBorder="1" applyAlignment="1">
      <alignment/>
    </xf>
    <xf numFmtId="37" fontId="64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7" fontId="64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39" fontId="19" fillId="0" borderId="0" xfId="0" applyNumberFormat="1" applyFont="1" applyAlignment="1">
      <alignment/>
    </xf>
    <xf numFmtId="5" fontId="24" fillId="0" borderId="0" xfId="0" applyNumberFormat="1" applyFont="1" applyAlignment="1">
      <alignment horizontal="center"/>
    </xf>
    <xf numFmtId="39" fontId="23" fillId="0" borderId="14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9" fontId="19" fillId="0" borderId="0" xfId="0" applyNumberFormat="1" applyFont="1" applyFill="1" applyAlignment="1">
      <alignment/>
    </xf>
    <xf numFmtId="172" fontId="24" fillId="0" borderId="0" xfId="100" applyNumberFormat="1" applyFont="1" applyFill="1" applyAlignment="1">
      <alignment horizontal="center"/>
    </xf>
    <xf numFmtId="39" fontId="19" fillId="0" borderId="33" xfId="0" applyNumberFormat="1" applyFont="1" applyBorder="1" applyAlignment="1">
      <alignment/>
    </xf>
    <xf numFmtId="39" fontId="19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39" fontId="27" fillId="0" borderId="0" xfId="0" applyNumberFormat="1" applyFont="1" applyFill="1" applyBorder="1" applyAlignment="1">
      <alignment/>
    </xf>
    <xf numFmtId="39" fontId="19" fillId="0" borderId="0" xfId="0" applyNumberFormat="1" applyFont="1" applyFill="1" applyBorder="1" applyAlignment="1">
      <alignment/>
    </xf>
    <xf numFmtId="172" fontId="27" fillId="0" borderId="0" xfId="10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0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39" fontId="2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39" fontId="9" fillId="0" borderId="0" xfId="0" applyNumberFormat="1" applyFont="1" applyAlignment="1">
      <alignment/>
    </xf>
    <xf numFmtId="39" fontId="9" fillId="0" borderId="32" xfId="0" applyNumberFormat="1" applyFont="1" applyBorder="1" applyAlignment="1">
      <alignment/>
    </xf>
    <xf numFmtId="172" fontId="3" fillId="0" borderId="14" xfId="10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39" fontId="9" fillId="0" borderId="0" xfId="0" applyNumberFormat="1" applyFont="1" applyFill="1" applyAlignment="1">
      <alignment/>
    </xf>
    <xf numFmtId="39" fontId="9" fillId="0" borderId="33" xfId="0" applyNumberFormat="1" applyFont="1" applyBorder="1" applyAlignment="1">
      <alignment/>
    </xf>
    <xf numFmtId="39" fontId="3" fillId="0" borderId="0" xfId="0" applyNumberFormat="1" applyFont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7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3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13" fillId="0" borderId="0" xfId="57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" xfId="52"/>
    <cellStyle name="Comma 6 2" xfId="53"/>
    <cellStyle name="Comma 7" xfId="54"/>
    <cellStyle name="Comma 7 2" xfId="55"/>
    <cellStyle name="Comma 8" xfId="56"/>
    <cellStyle name="Currency" xfId="57"/>
    <cellStyle name="Currency [0]" xfId="58"/>
    <cellStyle name="Currency 2" xfId="59"/>
    <cellStyle name="Currency 2 2" xfId="60"/>
    <cellStyle name="Currency 3" xfId="61"/>
    <cellStyle name="Currency 3 2" xfId="62"/>
    <cellStyle name="Currency 4" xfId="63"/>
    <cellStyle name="Currency 4 2" xfId="64"/>
    <cellStyle name="Currency 5" xfId="65"/>
    <cellStyle name="Currency 5 2" xfId="66"/>
    <cellStyle name="Currency 6" xfId="67"/>
    <cellStyle name="Currency 6 2" xfId="68"/>
    <cellStyle name="Currency 7" xfId="69"/>
    <cellStyle name="Currency 7 2" xfId="70"/>
    <cellStyle name="Currency 8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 10" xfId="81"/>
    <cellStyle name="Normal 2" xfId="82"/>
    <cellStyle name="Normal 2 2" xfId="83"/>
    <cellStyle name="Normal 3" xfId="84"/>
    <cellStyle name="Normal 3 2" xfId="85"/>
    <cellStyle name="Normal 4" xfId="86"/>
    <cellStyle name="Normal 4 2" xfId="87"/>
    <cellStyle name="Normal 5" xfId="88"/>
    <cellStyle name="Normal 5 2" xfId="89"/>
    <cellStyle name="Normal 6" xfId="90"/>
    <cellStyle name="Normal 6 2" xfId="91"/>
    <cellStyle name="Normal 7" xfId="92"/>
    <cellStyle name="Normal 7 2" xfId="93"/>
    <cellStyle name="Normal 7 3" xfId="94"/>
    <cellStyle name="Normal 8" xfId="95"/>
    <cellStyle name="Normal 8 2" xfId="96"/>
    <cellStyle name="Normal 9" xfId="97"/>
    <cellStyle name="Note" xfId="98"/>
    <cellStyle name="Output" xfId="99"/>
    <cellStyle name="Percent" xfId="100"/>
    <cellStyle name="Percent 2" xfId="101"/>
    <cellStyle name="Percent 2 2" xfId="102"/>
    <cellStyle name="Percent 3" xfId="103"/>
    <cellStyle name="Percent 3 2" xfId="104"/>
    <cellStyle name="Percent 4" xfId="105"/>
    <cellStyle name="Percent 4 2" xfId="106"/>
    <cellStyle name="Percent 5" xfId="107"/>
    <cellStyle name="Percent 5 2" xfId="108"/>
    <cellStyle name="Percent 6" xfId="109"/>
    <cellStyle name="Percent 6 2" xfId="110"/>
    <cellStyle name="Percent 7" xfId="111"/>
    <cellStyle name="Percent 7 2" xfId="112"/>
    <cellStyle name="Title" xfId="113"/>
    <cellStyle name="Total" xfId="114"/>
    <cellStyle name="Warning Text" xfId="11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95250</xdr:rowOff>
    </xdr:from>
    <xdr:to>
      <xdr:col>9</xdr:col>
      <xdr:colOff>228600</xdr:colOff>
      <xdr:row>2</xdr:row>
      <xdr:rowOff>95250</xdr:rowOff>
    </xdr:to>
    <xdr:pic>
      <xdr:nvPicPr>
        <xdr:cNvPr id="1" name="Picture 1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95250"/>
          <a:ext cx="2886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76200</xdr:rowOff>
    </xdr:from>
    <xdr:to>
      <xdr:col>6</xdr:col>
      <xdr:colOff>28575</xdr:colOff>
      <xdr:row>0</xdr:row>
      <xdr:rowOff>523875</xdr:rowOff>
    </xdr:to>
    <xdr:pic>
      <xdr:nvPicPr>
        <xdr:cNvPr id="1" name="Picture 2" descr="PBLOGO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2581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rawings\Draw%20files\Powerbal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counting\Gene\Xlfiles\Temp\MM%20winner%20count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rawings\Draw%20files\WildCard%20-%20new%20(et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ver"/>
      <sheetName val="Tables"/>
      <sheetName val="Upload"/>
      <sheetName val="ModifiedTables"/>
      <sheetName val="press"/>
      <sheetName val="Sales"/>
      <sheetName val="Winners-print"/>
      <sheetName val="Calc Analysis"/>
      <sheetName val="Receivables"/>
      <sheetName val="Prize Reserve"/>
      <sheetName val="Set Prize Reserve"/>
      <sheetName val="MM Fax"/>
      <sheetName val="Wednesday-print"/>
      <sheetName val="Saturday-print"/>
      <sheetName val="TwoPercCalc"/>
      <sheetName val="Set-Aside Add"/>
      <sheetName val="SPRA Add"/>
      <sheetName val="PRA Add"/>
      <sheetName val="Calc Def"/>
      <sheetName val="DrawReceivables"/>
    </sheetNames>
    <sheetDataSet>
      <sheetData sheetId="0">
        <row r="4">
          <cell r="BB4">
            <v>41839</v>
          </cell>
        </row>
        <row r="5">
          <cell r="BB5">
            <v>7</v>
          </cell>
        </row>
        <row r="6">
          <cell r="BB6">
            <v>1.662</v>
          </cell>
        </row>
        <row r="8">
          <cell r="BB8">
            <v>41843</v>
          </cell>
        </row>
        <row r="17">
          <cell r="BB17">
            <v>2</v>
          </cell>
        </row>
        <row r="20">
          <cell r="BB20">
            <v>15697880.2775</v>
          </cell>
        </row>
        <row r="21">
          <cell r="BB21">
            <v>10464709.9017</v>
          </cell>
        </row>
        <row r="22">
          <cell r="BB22">
            <v>20855416.5</v>
          </cell>
        </row>
        <row r="25">
          <cell r="BB25">
            <v>19897257.2541</v>
          </cell>
        </row>
      </sheetData>
      <sheetData sheetId="15">
        <row r="60">
          <cell r="B60">
            <v>40266515.97645449</v>
          </cell>
        </row>
        <row r="61">
          <cell r="B61">
            <v>60000000</v>
          </cell>
        </row>
      </sheetData>
      <sheetData sheetId="16">
        <row r="3">
          <cell r="B3">
            <v>20000000</v>
          </cell>
        </row>
      </sheetData>
      <sheetData sheetId="18">
        <row r="39">
          <cell r="E39">
            <v>88856287.39000002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2">
          <cell r="C2">
            <v>40191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ables"/>
      <sheetName val="Upload"/>
      <sheetName val="ModifiedTables"/>
      <sheetName val="DrawReceivables"/>
      <sheetName val="Cover"/>
      <sheetName val="Press"/>
      <sheetName val="Wednesday Sales"/>
      <sheetName val="Saturday Sales"/>
      <sheetName val="Sales"/>
      <sheetName val="Winners"/>
      <sheetName val="Receivables"/>
      <sheetName val="Calc Analysis"/>
      <sheetName val="PRA Add"/>
      <sheetName val="Calc Def"/>
      <sheetName val="Calc GP"/>
      <sheetName val="Print Analysis"/>
    </sheetNames>
    <sheetDataSet>
      <sheetData sheetId="12">
        <row r="13">
          <cell r="E13">
            <v>-23233.352800999997</v>
          </cell>
        </row>
        <row r="14">
          <cell r="E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9.57421875" style="0" customWidth="1"/>
    <col min="2" max="2" width="4.7109375" style="0" customWidth="1"/>
    <col min="3" max="3" width="10.28125" style="0" customWidth="1"/>
    <col min="4" max="4" width="4.7109375" style="0" customWidth="1"/>
    <col min="5" max="5" width="11.140625" style="0" customWidth="1"/>
    <col min="6" max="6" width="4.7109375" style="0" customWidth="1"/>
    <col min="7" max="7" width="9.7109375" style="0" customWidth="1"/>
    <col min="8" max="8" width="4.57421875" style="0" customWidth="1"/>
    <col min="9" max="9" width="9.7109375" style="0" customWidth="1"/>
    <col min="10" max="10" width="5.140625" style="0" customWidth="1"/>
    <col min="12" max="12" width="3.8515625" style="0" customWidth="1"/>
    <col min="13" max="13" width="11.421875" style="0" customWidth="1"/>
  </cols>
  <sheetData>
    <row r="1" spans="2:11" ht="26.25">
      <c r="B1" s="160"/>
      <c r="C1" s="160"/>
      <c r="D1" s="160"/>
      <c r="E1" s="160"/>
      <c r="F1" s="160"/>
      <c r="G1" s="160"/>
      <c r="H1" s="160"/>
      <c r="I1" s="160"/>
      <c r="J1" s="160"/>
      <c r="K1" s="1"/>
    </row>
    <row r="4" spans="4:16" ht="15">
      <c r="D4" s="2" t="s">
        <v>211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2.75">
      <c r="B5" s="3"/>
    </row>
    <row r="6" ht="12.75">
      <c r="A6" s="4"/>
    </row>
    <row r="8" spans="5:11" ht="12.75">
      <c r="E8" s="5"/>
      <c r="H8" t="s">
        <v>0</v>
      </c>
      <c r="K8" s="6">
        <v>1.662</v>
      </c>
    </row>
    <row r="10" spans="1:13" ht="17.25">
      <c r="A10" t="s">
        <v>1</v>
      </c>
      <c r="M10" s="7" t="s">
        <v>2</v>
      </c>
    </row>
    <row r="11" ht="12.75" thickBot="1"/>
    <row r="12" spans="1:13" ht="37.5" thickBot="1">
      <c r="A12" s="8">
        <v>10</v>
      </c>
      <c r="C12" s="8">
        <v>17</v>
      </c>
      <c r="E12" s="8">
        <v>25</v>
      </c>
      <c r="G12" s="8">
        <v>45</v>
      </c>
      <c r="I12" s="8">
        <v>53</v>
      </c>
      <c r="M12" s="8">
        <v>9</v>
      </c>
    </row>
    <row r="13" ht="9" customHeight="1"/>
    <row r="14" spans="1:11" ht="15.75" thickBot="1">
      <c r="A14" s="9" t="s">
        <v>3</v>
      </c>
      <c r="K14" s="10"/>
    </row>
    <row r="15" spans="1:13" ht="15.75" thickBot="1">
      <c r="A15" s="161" t="s">
        <v>4</v>
      </c>
      <c r="B15" s="162"/>
      <c r="C15" s="11"/>
      <c r="D15" s="161" t="s">
        <v>5</v>
      </c>
      <c r="E15" s="162"/>
      <c r="F15" s="12"/>
      <c r="G15" s="163" t="s">
        <v>6</v>
      </c>
      <c r="H15" s="164"/>
      <c r="I15" s="165"/>
      <c r="J15" s="13"/>
      <c r="K15" s="163" t="s">
        <v>7</v>
      </c>
      <c r="L15" s="164"/>
      <c r="M15" s="165"/>
    </row>
    <row r="16" spans="1:13" ht="24.75" customHeight="1">
      <c r="A16" s="14" t="s">
        <v>8</v>
      </c>
      <c r="B16" s="15"/>
      <c r="C16" s="16"/>
      <c r="D16" s="166">
        <v>1</v>
      </c>
      <c r="E16" s="167"/>
      <c r="F16" s="17"/>
      <c r="G16" s="168">
        <v>60000000</v>
      </c>
      <c r="H16" s="168"/>
      <c r="I16" s="168"/>
      <c r="J16" s="18"/>
      <c r="K16" s="168">
        <v>36101083.032490976</v>
      </c>
      <c r="L16" s="168"/>
      <c r="M16" s="168"/>
    </row>
    <row r="17" spans="1:13" ht="27" customHeight="1">
      <c r="A17" s="19" t="s">
        <v>9</v>
      </c>
      <c r="B17" s="19"/>
      <c r="C17" s="19"/>
      <c r="D17" s="19"/>
      <c r="E17" s="20" t="s">
        <v>134</v>
      </c>
      <c r="F17" s="21"/>
      <c r="G17" s="172"/>
      <c r="H17" s="172"/>
      <c r="I17" s="172"/>
      <c r="J17" s="17"/>
      <c r="K17" s="22"/>
      <c r="L17" s="17"/>
      <c r="M17" s="11"/>
    </row>
    <row r="18" spans="1:13" ht="12.75" customHeight="1">
      <c r="A18" s="23" t="s">
        <v>10</v>
      </c>
      <c r="B18" s="17"/>
      <c r="C18" s="17"/>
      <c r="D18" s="17"/>
      <c r="E18" s="17"/>
      <c r="F18" s="21"/>
      <c r="G18" s="17"/>
      <c r="H18" s="24"/>
      <c r="I18" s="24"/>
      <c r="J18" s="17"/>
      <c r="K18" s="17"/>
      <c r="L18" s="17"/>
      <c r="M18" s="11"/>
    </row>
    <row r="19" spans="1:13" ht="12.75" customHeight="1">
      <c r="A19" s="25" t="s">
        <v>11</v>
      </c>
      <c r="B19" s="17"/>
      <c r="C19" s="17"/>
      <c r="D19" s="17"/>
      <c r="E19" s="17"/>
      <c r="F19" s="21"/>
      <c r="G19" s="17"/>
      <c r="H19" s="24"/>
      <c r="I19" s="24"/>
      <c r="J19" s="17"/>
      <c r="K19" s="17"/>
      <c r="L19" s="17"/>
      <c r="M19" s="11"/>
    </row>
    <row r="20" spans="1:13" ht="17.25" customHeight="1">
      <c r="A20" s="9" t="s">
        <v>12</v>
      </c>
      <c r="B20" s="17"/>
      <c r="C20" s="17"/>
      <c r="D20" s="17"/>
      <c r="F20" s="21"/>
      <c r="G20" s="17"/>
      <c r="I20" s="17" t="s">
        <v>13</v>
      </c>
      <c r="J20" s="17"/>
      <c r="K20" s="17"/>
      <c r="M20" s="7" t="s">
        <v>212</v>
      </c>
    </row>
    <row r="21" spans="1:13" ht="15" customHeight="1">
      <c r="A21" s="9" t="s">
        <v>14</v>
      </c>
      <c r="B21" s="17"/>
      <c r="C21" s="17"/>
      <c r="D21" s="17"/>
      <c r="E21" s="17"/>
      <c r="F21" s="17"/>
      <c r="G21" s="17"/>
      <c r="I21" s="26" t="s">
        <v>15</v>
      </c>
      <c r="J21" s="17"/>
      <c r="K21" s="17"/>
      <c r="L21" s="27"/>
      <c r="M21" s="11"/>
    </row>
    <row r="22" spans="1:13" ht="12.75" customHeight="1">
      <c r="A22" s="17"/>
      <c r="B22" s="17"/>
      <c r="C22" s="17"/>
      <c r="D22" s="17"/>
      <c r="E22" s="17"/>
      <c r="F22" s="28"/>
      <c r="G22" s="17"/>
      <c r="H22" s="17"/>
      <c r="I22" s="17"/>
      <c r="J22" s="17"/>
      <c r="K22" s="17"/>
      <c r="L22" s="17"/>
      <c r="M22" s="11"/>
    </row>
    <row r="23" spans="2:13" ht="12.75" customHeight="1">
      <c r="B23" s="29"/>
      <c r="C23" s="30" t="s">
        <v>16</v>
      </c>
      <c r="D23" s="17"/>
      <c r="E23" s="30" t="s">
        <v>17</v>
      </c>
      <c r="F23" s="173"/>
      <c r="G23" s="173"/>
      <c r="H23" s="173"/>
      <c r="I23" s="29"/>
      <c r="K23" s="30" t="s">
        <v>16</v>
      </c>
      <c r="L23" s="17"/>
      <c r="M23" s="30" t="s">
        <v>17</v>
      </c>
    </row>
    <row r="24" spans="1:13" ht="22.5" customHeight="1">
      <c r="A24" s="31" t="s">
        <v>18</v>
      </c>
      <c r="B24" s="17"/>
      <c r="C24" s="32">
        <v>0</v>
      </c>
      <c r="D24" s="17"/>
      <c r="E24" s="33">
        <v>1000000</v>
      </c>
      <c r="F24" s="174"/>
      <c r="G24" s="174"/>
      <c r="H24" s="174"/>
      <c r="I24" s="31" t="s">
        <v>18</v>
      </c>
      <c r="K24" s="32">
        <v>0</v>
      </c>
      <c r="L24" s="17"/>
      <c r="M24" s="33">
        <v>2000000</v>
      </c>
    </row>
    <row r="25" spans="1:18" ht="22.5" customHeight="1">
      <c r="A25" s="34" t="s">
        <v>19</v>
      </c>
      <c r="B25" s="17"/>
      <c r="C25" s="35">
        <v>21</v>
      </c>
      <c r="D25" s="17"/>
      <c r="E25" s="36">
        <v>10000</v>
      </c>
      <c r="F25" s="174"/>
      <c r="G25" s="174"/>
      <c r="H25" s="174"/>
      <c r="I25" s="34" t="s">
        <v>19</v>
      </c>
      <c r="K25" s="35">
        <v>2</v>
      </c>
      <c r="L25" s="17"/>
      <c r="M25" s="36">
        <v>20000</v>
      </c>
      <c r="R25" s="37"/>
    </row>
    <row r="26" spans="1:13" ht="22.5" customHeight="1">
      <c r="A26" s="38" t="s">
        <v>20</v>
      </c>
      <c r="B26" s="17"/>
      <c r="C26" s="39">
        <v>619</v>
      </c>
      <c r="D26" s="17"/>
      <c r="E26" s="40">
        <v>100</v>
      </c>
      <c r="F26" s="17"/>
      <c r="G26" s="17"/>
      <c r="I26" s="38" t="s">
        <v>20</v>
      </c>
      <c r="K26" s="39">
        <v>125</v>
      </c>
      <c r="L26" s="17"/>
      <c r="M26" s="40">
        <v>200</v>
      </c>
    </row>
    <row r="27" spans="1:13" ht="22.5" customHeight="1">
      <c r="A27" s="34" t="s">
        <v>21</v>
      </c>
      <c r="B27" s="17"/>
      <c r="C27" s="35">
        <v>922</v>
      </c>
      <c r="D27" s="17"/>
      <c r="E27" s="36">
        <v>100</v>
      </c>
      <c r="F27" s="17"/>
      <c r="G27" s="30"/>
      <c r="I27" s="34" t="s">
        <v>21</v>
      </c>
      <c r="K27" s="35">
        <v>212</v>
      </c>
      <c r="L27" s="17"/>
      <c r="M27" s="36">
        <v>200</v>
      </c>
    </row>
    <row r="28" spans="1:13" ht="22.5" customHeight="1">
      <c r="A28" s="38" t="s">
        <v>22</v>
      </c>
      <c r="B28" s="18"/>
      <c r="C28" s="39">
        <v>30688</v>
      </c>
      <c r="D28" s="17"/>
      <c r="E28" s="40">
        <v>7</v>
      </c>
      <c r="F28" s="17"/>
      <c r="G28" s="17"/>
      <c r="I28" s="38" t="s">
        <v>22</v>
      </c>
      <c r="K28" s="39">
        <v>6917</v>
      </c>
      <c r="L28" s="17"/>
      <c r="M28" s="40">
        <v>14</v>
      </c>
    </row>
    <row r="29" spans="1:13" ht="22.5" customHeight="1">
      <c r="A29" s="41" t="s">
        <v>23</v>
      </c>
      <c r="B29" s="17"/>
      <c r="C29" s="42">
        <v>16322</v>
      </c>
      <c r="D29" s="17"/>
      <c r="E29" s="43">
        <v>7</v>
      </c>
      <c r="F29" s="17"/>
      <c r="G29" s="17"/>
      <c r="I29" s="41" t="s">
        <v>23</v>
      </c>
      <c r="K29" s="42">
        <v>3658</v>
      </c>
      <c r="L29" s="17"/>
      <c r="M29" s="43">
        <v>14</v>
      </c>
    </row>
    <row r="30" spans="1:13" ht="22.5" customHeight="1">
      <c r="A30" s="41" t="s">
        <v>24</v>
      </c>
      <c r="B30" s="17"/>
      <c r="C30" s="42">
        <v>103554</v>
      </c>
      <c r="D30" s="17"/>
      <c r="E30" s="43">
        <v>4</v>
      </c>
      <c r="F30" s="17"/>
      <c r="G30" s="17"/>
      <c r="I30" s="41" t="s">
        <v>24</v>
      </c>
      <c r="K30" s="42">
        <v>22508</v>
      </c>
      <c r="L30" s="17"/>
      <c r="M30" s="43">
        <v>8</v>
      </c>
    </row>
    <row r="31" spans="1:13" ht="22.5" customHeight="1">
      <c r="A31" s="41" t="s">
        <v>25</v>
      </c>
      <c r="B31" s="17"/>
      <c r="C31" s="42">
        <v>204380</v>
      </c>
      <c r="D31" s="17"/>
      <c r="E31" s="43">
        <v>4</v>
      </c>
      <c r="F31" s="17"/>
      <c r="G31" s="17"/>
      <c r="I31" s="41" t="s">
        <v>25</v>
      </c>
      <c r="K31" s="42">
        <v>44085</v>
      </c>
      <c r="L31" s="17"/>
      <c r="M31" s="43">
        <v>8</v>
      </c>
    </row>
    <row r="32" spans="1:13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0.25" customHeight="1">
      <c r="A34" s="44" t="s">
        <v>26</v>
      </c>
      <c r="B34" s="11"/>
      <c r="C34" s="11"/>
      <c r="D34" s="11"/>
      <c r="E34" s="175">
        <v>41843</v>
      </c>
      <c r="F34" s="175"/>
      <c r="G34" s="175"/>
      <c r="H34" s="175"/>
      <c r="I34" s="175"/>
      <c r="J34" s="175"/>
      <c r="K34" s="45"/>
      <c r="L34" s="11"/>
      <c r="M34" s="11"/>
    </row>
    <row r="35" spans="1:13" ht="18" customHeight="1">
      <c r="A35" s="11" t="s">
        <v>27</v>
      </c>
      <c r="B35" s="11"/>
      <c r="C35" s="176">
        <v>40000000</v>
      </c>
      <c r="D35" s="176"/>
      <c r="E35" s="176"/>
      <c r="F35" s="11"/>
      <c r="G35" s="11" t="s">
        <v>28</v>
      </c>
      <c r="H35" s="11"/>
      <c r="I35" s="176">
        <v>24100000</v>
      </c>
      <c r="J35" s="176"/>
      <c r="K35" s="176"/>
      <c r="L35" s="11"/>
      <c r="M35" s="11"/>
    </row>
    <row r="36" spans="1:13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 customHeight="1">
      <c r="A37" s="11" t="s">
        <v>29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 customHeight="1">
      <c r="A40" s="46" t="s">
        <v>30</v>
      </c>
      <c r="B40" s="47"/>
      <c r="C40" s="47"/>
      <c r="D40" s="11"/>
      <c r="E40" s="11"/>
      <c r="F40" s="11"/>
      <c r="G40" s="11"/>
      <c r="H40" s="11"/>
      <c r="I40" s="25"/>
      <c r="J40" s="17"/>
      <c r="K40" s="17"/>
      <c r="L40" s="11"/>
      <c r="M40" s="11"/>
    </row>
    <row r="41" spans="1:13" ht="12.75" customHeight="1">
      <c r="A41" s="11" t="s">
        <v>31</v>
      </c>
      <c r="B41" s="11"/>
      <c r="C41" s="169" t="s">
        <v>213</v>
      </c>
      <c r="D41" s="170"/>
      <c r="E41" s="170"/>
      <c r="F41" s="11"/>
      <c r="G41" s="11"/>
      <c r="H41" s="11"/>
      <c r="I41" s="11"/>
      <c r="J41" s="11"/>
      <c r="K41" s="171"/>
      <c r="L41" s="170"/>
      <c r="M41" s="170"/>
    </row>
    <row r="42" spans="1:13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48"/>
      <c r="L42" s="11"/>
      <c r="M42" s="11"/>
    </row>
    <row r="43" spans="1:1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</sheetData>
  <sheetProtection/>
  <mergeCells count="17">
    <mergeCell ref="D16:E16"/>
    <mergeCell ref="G16:I16"/>
    <mergeCell ref="K16:M16"/>
    <mergeCell ref="C41:E41"/>
    <mergeCell ref="K41:M41"/>
    <mergeCell ref="G17:I17"/>
    <mergeCell ref="F23:H23"/>
    <mergeCell ref="F24:H24"/>
    <mergeCell ref="F25:H25"/>
    <mergeCell ref="E34:J34"/>
    <mergeCell ref="C35:E35"/>
    <mergeCell ref="I35:K35"/>
    <mergeCell ref="B1:J1"/>
    <mergeCell ref="A15:B15"/>
    <mergeCell ref="D15:E15"/>
    <mergeCell ref="G15:I15"/>
    <mergeCell ref="K15:M15"/>
  </mergeCells>
  <conditionalFormatting sqref="E24">
    <cfRule type="cellIs" priority="1" dxfId="0" operator="lessThan" stopIfTrue="1">
      <formula>100000</formula>
    </cfRule>
  </conditionalFormatting>
  <conditionalFormatting sqref="E25">
    <cfRule type="cellIs" priority="2" dxfId="0" operator="lessThan" stopIfTrue="1">
      <formula>5000</formula>
    </cfRule>
  </conditionalFormatting>
  <conditionalFormatting sqref="E26:E27">
    <cfRule type="cellIs" priority="3" dxfId="0" operator="lessThan" stopIfTrue="1">
      <formula>100</formula>
    </cfRule>
  </conditionalFormatting>
  <conditionalFormatting sqref="E28:E29">
    <cfRule type="cellIs" priority="4" dxfId="0" operator="lessThan" stopIfTrue="1">
      <formula>7</formula>
    </cfRule>
  </conditionalFormatting>
  <conditionalFormatting sqref="E30">
    <cfRule type="cellIs" priority="5" dxfId="0" operator="lessThan" stopIfTrue="1">
      <formula>4</formula>
    </cfRule>
  </conditionalFormatting>
  <conditionalFormatting sqref="E31">
    <cfRule type="cellIs" priority="6" dxfId="0" operator="lessThan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7">
      <selection activeCell="A1" sqref="A1:IV65536"/>
    </sheetView>
  </sheetViews>
  <sheetFormatPr defaultColWidth="9.140625" defaultRowHeight="12.75"/>
  <cols>
    <col min="1" max="1" width="9.57421875" style="0" customWidth="1"/>
    <col min="2" max="2" width="4.7109375" style="0" customWidth="1"/>
    <col min="3" max="3" width="10.57421875" style="0" customWidth="1"/>
    <col min="4" max="4" width="4.7109375" style="0" customWidth="1"/>
    <col min="5" max="5" width="11.28125" style="0" customWidth="1"/>
    <col min="6" max="6" width="4.7109375" style="0" customWidth="1"/>
    <col min="7" max="7" width="9.7109375" style="0" customWidth="1"/>
    <col min="8" max="8" width="4.57421875" style="0" customWidth="1"/>
    <col min="9" max="9" width="9.7109375" style="0" customWidth="1"/>
    <col min="10" max="10" width="5.140625" style="0" customWidth="1"/>
    <col min="12" max="12" width="4.140625" style="0" customWidth="1"/>
    <col min="13" max="13" width="12.421875" style="0" customWidth="1"/>
  </cols>
  <sheetData>
    <row r="1" spans="2:11" ht="41.25" customHeight="1">
      <c r="B1" s="1"/>
      <c r="C1" s="1"/>
      <c r="D1" s="1"/>
      <c r="E1" s="1"/>
      <c r="F1" s="1"/>
      <c r="H1" s="49" t="s">
        <v>32</v>
      </c>
      <c r="I1" s="1"/>
      <c r="J1" s="1"/>
      <c r="K1" s="1"/>
    </row>
    <row r="2" ht="6.75" customHeight="1"/>
    <row r="4" spans="2:13" ht="17.25">
      <c r="B4" s="50"/>
      <c r="C4" s="50"/>
      <c r="D4" s="51" t="s">
        <v>211</v>
      </c>
      <c r="F4" s="50"/>
      <c r="G4" s="50"/>
      <c r="H4" s="50"/>
      <c r="I4" s="50"/>
      <c r="J4" s="50"/>
      <c r="K4" s="50"/>
      <c r="L4" s="50"/>
      <c r="M4" s="50"/>
    </row>
    <row r="5" ht="17.25">
      <c r="M5" s="7" t="s">
        <v>2</v>
      </c>
    </row>
    <row r="6" ht="12.75" thickBot="1"/>
    <row r="7" spans="1:13" ht="37.5" thickBot="1">
      <c r="A7" s="8">
        <v>10</v>
      </c>
      <c r="C7" s="8">
        <v>17</v>
      </c>
      <c r="E7" s="8">
        <v>25</v>
      </c>
      <c r="G7" s="8">
        <v>45</v>
      </c>
      <c r="I7" s="8">
        <v>53</v>
      </c>
      <c r="M7" s="8">
        <v>9</v>
      </c>
    </row>
    <row r="8" spans="1:13" ht="19.5" customHeight="1">
      <c r="A8" s="52"/>
      <c r="C8" s="52"/>
      <c r="E8" s="52"/>
      <c r="G8" s="52"/>
      <c r="I8" s="52"/>
      <c r="M8" s="52"/>
    </row>
    <row r="9" spans="1:13" ht="5.25" customHeight="1" thickBot="1">
      <c r="A9" s="10"/>
      <c r="B9" s="53"/>
      <c r="C9" s="54"/>
      <c r="D9" s="54"/>
      <c r="E9" s="54"/>
      <c r="F9" s="54"/>
      <c r="G9" s="54"/>
      <c r="H9" s="54"/>
      <c r="I9" s="54"/>
      <c r="J9" s="10"/>
      <c r="K9" s="55"/>
      <c r="L9" s="54"/>
      <c r="M9" s="10"/>
    </row>
    <row r="10" spans="1:12" ht="24" customHeight="1" thickBot="1" thickTop="1">
      <c r="A10" s="56"/>
      <c r="B10" s="57" t="s">
        <v>13</v>
      </c>
      <c r="C10" s="54"/>
      <c r="D10" s="54"/>
      <c r="E10" s="54"/>
      <c r="F10" s="54"/>
      <c r="G10" s="54"/>
      <c r="H10" s="54"/>
      <c r="I10" s="58"/>
      <c r="J10" s="59"/>
      <c r="K10" s="177" t="s">
        <v>212</v>
      </c>
      <c r="L10" s="178"/>
    </row>
    <row r="11" spans="1:11" ht="21.75" customHeight="1" thickBot="1" thickTop="1">
      <c r="A11" s="9" t="s">
        <v>3</v>
      </c>
      <c r="K11" s="10"/>
    </row>
    <row r="12" spans="1:13" ht="23.25" customHeight="1" thickBot="1">
      <c r="A12" s="161" t="s">
        <v>4</v>
      </c>
      <c r="B12" s="162"/>
      <c r="C12" s="11"/>
      <c r="D12" s="161" t="s">
        <v>5</v>
      </c>
      <c r="E12" s="162"/>
      <c r="F12" s="12"/>
      <c r="G12" s="163" t="s">
        <v>6</v>
      </c>
      <c r="H12" s="164"/>
      <c r="I12" s="165"/>
      <c r="J12" s="13"/>
      <c r="K12" s="163" t="s">
        <v>7</v>
      </c>
      <c r="L12" s="164"/>
      <c r="M12" s="165"/>
    </row>
    <row r="13" spans="1:13" ht="24.75" customHeight="1">
      <c r="A13" s="14" t="s">
        <v>8</v>
      </c>
      <c r="B13" s="15"/>
      <c r="C13" s="16"/>
      <c r="D13" s="166">
        <v>1</v>
      </c>
      <c r="E13" s="167"/>
      <c r="F13" s="17"/>
      <c r="G13" s="168">
        <v>60000000</v>
      </c>
      <c r="H13" s="168"/>
      <c r="I13" s="168"/>
      <c r="J13" s="18"/>
      <c r="K13" s="168">
        <v>36101083.032490976</v>
      </c>
      <c r="L13" s="168"/>
      <c r="M13" s="168"/>
    </row>
    <row r="14" spans="1:13" ht="27" customHeight="1">
      <c r="A14" s="19" t="s">
        <v>9</v>
      </c>
      <c r="B14" s="19"/>
      <c r="C14" s="19"/>
      <c r="D14" s="19"/>
      <c r="E14" s="20" t="s">
        <v>134</v>
      </c>
      <c r="F14" s="21"/>
      <c r="G14" s="172"/>
      <c r="H14" s="172"/>
      <c r="I14" s="172"/>
      <c r="J14" s="17"/>
      <c r="K14" s="22"/>
      <c r="L14" s="17"/>
      <c r="M14" s="11"/>
    </row>
    <row r="15" spans="1:13" ht="12.75" customHeight="1">
      <c r="A15" s="23" t="s">
        <v>10</v>
      </c>
      <c r="B15" s="17"/>
      <c r="C15" s="17"/>
      <c r="D15" s="17"/>
      <c r="E15" s="17"/>
      <c r="F15" s="21"/>
      <c r="G15" s="17"/>
      <c r="H15" s="24"/>
      <c r="I15" s="24"/>
      <c r="J15" s="17"/>
      <c r="K15" s="17"/>
      <c r="L15" s="17"/>
      <c r="M15" s="11"/>
    </row>
    <row r="16" spans="1:13" ht="12.75" customHeight="1">
      <c r="A16" s="25" t="s">
        <v>11</v>
      </c>
      <c r="B16" s="17"/>
      <c r="C16" s="17"/>
      <c r="D16" s="17"/>
      <c r="E16" s="17"/>
      <c r="F16" s="21"/>
      <c r="G16" s="17"/>
      <c r="H16" s="24"/>
      <c r="I16" s="24"/>
      <c r="J16" s="17"/>
      <c r="K16" s="17"/>
      <c r="L16" s="17"/>
      <c r="M16" s="11"/>
    </row>
    <row r="17" spans="1:13" ht="17.25" customHeight="1">
      <c r="A17" s="9" t="s">
        <v>12</v>
      </c>
      <c r="B17" s="17"/>
      <c r="C17" s="17"/>
      <c r="D17" s="17"/>
      <c r="F17" s="21"/>
      <c r="G17" s="17"/>
      <c r="I17" s="24"/>
      <c r="J17" s="17"/>
      <c r="K17" s="17"/>
      <c r="M17" s="11"/>
    </row>
    <row r="18" spans="1:13" ht="15" customHeight="1">
      <c r="A18" s="9" t="s">
        <v>14</v>
      </c>
      <c r="B18" s="17"/>
      <c r="C18" s="17"/>
      <c r="D18" s="17"/>
      <c r="E18" s="17"/>
      <c r="F18" s="17"/>
      <c r="G18" s="17"/>
      <c r="I18" s="26" t="s">
        <v>15</v>
      </c>
      <c r="J18" s="17"/>
      <c r="K18" s="17"/>
      <c r="L18" s="27"/>
      <c r="M18" s="11"/>
    </row>
    <row r="19" spans="2:13" ht="12.75" customHeight="1">
      <c r="B19" s="17"/>
      <c r="C19" s="17"/>
      <c r="D19" s="17"/>
      <c r="E19" s="17"/>
      <c r="F19" s="17"/>
      <c r="G19" s="17"/>
      <c r="H19" s="17"/>
      <c r="I19" s="60"/>
      <c r="J19" s="60"/>
      <c r="K19" s="60"/>
      <c r="L19" s="17"/>
      <c r="M19" s="11"/>
    </row>
    <row r="20" spans="2:13" ht="12.75" customHeight="1">
      <c r="B20" s="29"/>
      <c r="C20" s="30" t="s">
        <v>16</v>
      </c>
      <c r="D20" s="17"/>
      <c r="E20" s="30" t="s">
        <v>17</v>
      </c>
      <c r="F20" s="17"/>
      <c r="G20" s="30"/>
      <c r="H20" s="10"/>
      <c r="I20" s="29"/>
      <c r="K20" s="30" t="s">
        <v>16</v>
      </c>
      <c r="L20" s="17"/>
      <c r="M20" s="30" t="s">
        <v>17</v>
      </c>
    </row>
    <row r="21" spans="1:17" ht="22.5" customHeight="1">
      <c r="A21" s="31" t="s">
        <v>18</v>
      </c>
      <c r="B21" s="17"/>
      <c r="C21" s="32">
        <v>0</v>
      </c>
      <c r="D21" s="17"/>
      <c r="E21" s="33">
        <v>1000000</v>
      </c>
      <c r="F21" s="174"/>
      <c r="G21" s="174"/>
      <c r="H21" s="174"/>
      <c r="I21" s="31" t="s">
        <v>18</v>
      </c>
      <c r="K21" s="39">
        <v>0</v>
      </c>
      <c r="L21" s="17"/>
      <c r="M21" s="33">
        <v>2000000</v>
      </c>
      <c r="Q21" s="61"/>
    </row>
    <row r="22" spans="1:17" ht="22.5" customHeight="1">
      <c r="A22" s="34" t="s">
        <v>19</v>
      </c>
      <c r="B22" s="17"/>
      <c r="C22" s="35">
        <v>21</v>
      </c>
      <c r="D22" s="17"/>
      <c r="E22" s="36">
        <v>10000</v>
      </c>
      <c r="F22" s="174"/>
      <c r="G22" s="174"/>
      <c r="H22" s="174"/>
      <c r="I22" s="34" t="s">
        <v>19</v>
      </c>
      <c r="K22" s="42">
        <v>2</v>
      </c>
      <c r="L22" s="17"/>
      <c r="M22" s="36">
        <v>20000</v>
      </c>
      <c r="Q22" s="61"/>
    </row>
    <row r="23" spans="1:17" ht="22.5" customHeight="1">
      <c r="A23" s="38" t="s">
        <v>20</v>
      </c>
      <c r="B23" s="17"/>
      <c r="C23" s="39">
        <v>619</v>
      </c>
      <c r="D23" s="17"/>
      <c r="E23" s="40">
        <v>100</v>
      </c>
      <c r="F23" s="17"/>
      <c r="G23" s="17"/>
      <c r="I23" s="38" t="s">
        <v>20</v>
      </c>
      <c r="K23" s="39">
        <v>125</v>
      </c>
      <c r="L23" s="17"/>
      <c r="M23" s="40">
        <v>200</v>
      </c>
      <c r="Q23" s="61"/>
    </row>
    <row r="24" spans="1:17" ht="22.5" customHeight="1">
      <c r="A24" s="34" t="s">
        <v>21</v>
      </c>
      <c r="B24" s="17"/>
      <c r="C24" s="35">
        <v>922</v>
      </c>
      <c r="D24" s="17"/>
      <c r="E24" s="36">
        <v>100</v>
      </c>
      <c r="F24" s="17"/>
      <c r="G24" s="17"/>
      <c r="I24" s="34" t="s">
        <v>21</v>
      </c>
      <c r="K24" s="42">
        <v>212</v>
      </c>
      <c r="L24" s="17"/>
      <c r="M24" s="36">
        <v>200</v>
      </c>
      <c r="Q24" s="61"/>
    </row>
    <row r="25" spans="1:17" ht="22.5" customHeight="1">
      <c r="A25" s="38" t="s">
        <v>22</v>
      </c>
      <c r="B25" s="18"/>
      <c r="C25" s="39">
        <v>30688</v>
      </c>
      <c r="D25" s="17"/>
      <c r="E25" s="40">
        <v>7</v>
      </c>
      <c r="F25" s="17"/>
      <c r="G25" s="17"/>
      <c r="I25" s="38" t="s">
        <v>22</v>
      </c>
      <c r="K25" s="39">
        <v>6917</v>
      </c>
      <c r="L25" s="17"/>
      <c r="M25" s="40">
        <v>14</v>
      </c>
      <c r="Q25" s="61"/>
    </row>
    <row r="26" spans="1:17" ht="22.5" customHeight="1">
      <c r="A26" s="41" t="s">
        <v>23</v>
      </c>
      <c r="B26" s="17"/>
      <c r="C26" s="42">
        <v>16322</v>
      </c>
      <c r="D26" s="17"/>
      <c r="E26" s="43">
        <v>7</v>
      </c>
      <c r="F26" s="17"/>
      <c r="G26" s="17"/>
      <c r="I26" s="41" t="s">
        <v>23</v>
      </c>
      <c r="K26" s="42">
        <v>3658</v>
      </c>
      <c r="L26" s="17"/>
      <c r="M26" s="43">
        <v>14</v>
      </c>
      <c r="Q26" s="61"/>
    </row>
    <row r="27" spans="1:17" ht="22.5" customHeight="1">
      <c r="A27" s="41" t="s">
        <v>24</v>
      </c>
      <c r="B27" s="17"/>
      <c r="C27" s="42">
        <v>103554</v>
      </c>
      <c r="D27" s="17"/>
      <c r="E27" s="43">
        <v>4</v>
      </c>
      <c r="F27" s="17"/>
      <c r="G27" s="17"/>
      <c r="I27" s="41" t="s">
        <v>24</v>
      </c>
      <c r="K27" s="42">
        <v>22508</v>
      </c>
      <c r="L27" s="17"/>
      <c r="M27" s="43">
        <v>8</v>
      </c>
      <c r="Q27" s="61"/>
    </row>
    <row r="28" spans="1:17" ht="22.5" customHeight="1">
      <c r="A28" s="41" t="s">
        <v>25</v>
      </c>
      <c r="B28" s="17"/>
      <c r="C28" s="42">
        <v>204380</v>
      </c>
      <c r="D28" s="17"/>
      <c r="E28" s="43">
        <v>4</v>
      </c>
      <c r="F28" s="17"/>
      <c r="G28" s="17"/>
      <c r="I28" s="41" t="s">
        <v>25</v>
      </c>
      <c r="K28" s="42">
        <v>44085</v>
      </c>
      <c r="L28" s="17"/>
      <c r="M28" s="43">
        <v>8</v>
      </c>
      <c r="Q28" s="61"/>
    </row>
    <row r="29" spans="1:13" ht="12.7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6.5" customHeight="1">
      <c r="A30" s="62" t="s">
        <v>33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</row>
    <row r="31" spans="1:13" ht="15.75" customHeight="1" thickBot="1">
      <c r="A31" s="65" t="s">
        <v>34</v>
      </c>
      <c r="B31" s="66"/>
      <c r="C31" s="66"/>
      <c r="D31" s="66"/>
      <c r="E31" s="66"/>
      <c r="F31" s="66"/>
      <c r="G31" s="67">
        <v>434013</v>
      </c>
      <c r="H31" s="68"/>
      <c r="I31" s="69" t="s">
        <v>35</v>
      </c>
      <c r="J31" s="66"/>
      <c r="K31" s="66"/>
      <c r="L31" s="66" t="s">
        <v>36</v>
      </c>
      <c r="M31" s="70">
        <v>2713100</v>
      </c>
    </row>
    <row r="32" spans="1:13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 customHeight="1">
      <c r="A33" s="71" t="s">
        <v>37</v>
      </c>
      <c r="B33" s="72"/>
      <c r="C33" s="72"/>
      <c r="D33" s="72"/>
      <c r="E33" s="72"/>
      <c r="F33" s="73"/>
      <c r="G33" s="11"/>
      <c r="H33" s="71" t="s">
        <v>38</v>
      </c>
      <c r="I33" s="74"/>
      <c r="J33" s="72"/>
      <c r="K33" s="72"/>
      <c r="L33" s="72"/>
      <c r="M33" s="73"/>
    </row>
    <row r="34" spans="1:13" ht="12.75" customHeight="1">
      <c r="A34" s="75"/>
      <c r="B34" s="76"/>
      <c r="C34" s="76"/>
      <c r="D34" s="76"/>
      <c r="E34" s="76"/>
      <c r="F34" s="77"/>
      <c r="H34" s="75"/>
      <c r="I34" s="76"/>
      <c r="J34" s="76"/>
      <c r="K34" s="76"/>
      <c r="L34" s="76"/>
      <c r="M34" s="77"/>
    </row>
    <row r="35" spans="1:13" ht="12.75">
      <c r="A35" s="78" t="s">
        <v>39</v>
      </c>
      <c r="B35" s="79">
        <v>0</v>
      </c>
      <c r="C35" s="80" t="s">
        <v>40</v>
      </c>
      <c r="D35" s="81">
        <v>0</v>
      </c>
      <c r="E35" s="80" t="s">
        <v>41</v>
      </c>
      <c r="F35" s="82">
        <v>0</v>
      </c>
      <c r="H35" s="75" t="s">
        <v>39</v>
      </c>
      <c r="I35" s="83">
        <v>0</v>
      </c>
      <c r="J35" s="28" t="s">
        <v>40</v>
      </c>
      <c r="K35" s="83">
        <v>0</v>
      </c>
      <c r="L35" s="76" t="s">
        <v>41</v>
      </c>
      <c r="M35" s="84">
        <v>0</v>
      </c>
    </row>
    <row r="36" spans="1:13" ht="12.75">
      <c r="A36" s="78" t="s">
        <v>42</v>
      </c>
      <c r="B36" s="79">
        <v>0</v>
      </c>
      <c r="C36" s="80" t="s">
        <v>43</v>
      </c>
      <c r="D36" s="81">
        <v>0</v>
      </c>
      <c r="E36" s="80" t="s">
        <v>44</v>
      </c>
      <c r="F36" s="82">
        <v>0</v>
      </c>
      <c r="H36" s="75" t="s">
        <v>42</v>
      </c>
      <c r="I36" s="83">
        <v>0</v>
      </c>
      <c r="J36" s="28" t="s">
        <v>43</v>
      </c>
      <c r="K36" s="83">
        <v>0</v>
      </c>
      <c r="L36" s="28" t="s">
        <v>44</v>
      </c>
      <c r="M36" s="84">
        <v>0</v>
      </c>
    </row>
    <row r="37" spans="1:13" ht="12.75">
      <c r="A37" s="78" t="s">
        <v>45</v>
      </c>
      <c r="B37" s="79">
        <v>0</v>
      </c>
      <c r="C37" s="80" t="s">
        <v>46</v>
      </c>
      <c r="D37" s="81">
        <v>0</v>
      </c>
      <c r="E37" s="80" t="s">
        <v>47</v>
      </c>
      <c r="F37" s="82">
        <v>0</v>
      </c>
      <c r="H37" s="75" t="s">
        <v>45</v>
      </c>
      <c r="I37" s="83">
        <v>0</v>
      </c>
      <c r="J37" s="28" t="s">
        <v>46</v>
      </c>
      <c r="K37" s="83">
        <v>0</v>
      </c>
      <c r="L37" s="28" t="s">
        <v>47</v>
      </c>
      <c r="M37" s="84">
        <v>0</v>
      </c>
    </row>
    <row r="38" spans="1:13" ht="12.75">
      <c r="A38" s="78" t="s">
        <v>48</v>
      </c>
      <c r="B38" s="79">
        <v>0</v>
      </c>
      <c r="C38" s="80" t="s">
        <v>49</v>
      </c>
      <c r="D38" s="81">
        <v>0</v>
      </c>
      <c r="E38" s="80" t="s">
        <v>50</v>
      </c>
      <c r="F38" s="82">
        <v>0</v>
      </c>
      <c r="H38" s="85" t="s">
        <v>48</v>
      </c>
      <c r="I38" s="83">
        <v>0</v>
      </c>
      <c r="J38" s="76" t="s">
        <v>49</v>
      </c>
      <c r="K38" s="83">
        <v>0</v>
      </c>
      <c r="L38" s="28" t="s">
        <v>50</v>
      </c>
      <c r="M38" s="84">
        <v>0</v>
      </c>
    </row>
    <row r="39" spans="1:13" ht="12.75" customHeight="1">
      <c r="A39" s="78" t="s">
        <v>51</v>
      </c>
      <c r="B39" s="79">
        <v>0</v>
      </c>
      <c r="C39" s="80" t="s">
        <v>52</v>
      </c>
      <c r="D39" s="81">
        <v>0</v>
      </c>
      <c r="E39" s="80" t="s">
        <v>53</v>
      </c>
      <c r="F39" s="82">
        <v>0</v>
      </c>
      <c r="G39" s="11"/>
      <c r="H39" s="85" t="s">
        <v>51</v>
      </c>
      <c r="I39" s="83">
        <v>0</v>
      </c>
      <c r="J39" s="76" t="s">
        <v>52</v>
      </c>
      <c r="K39" s="83">
        <v>0</v>
      </c>
      <c r="L39" s="28" t="s">
        <v>53</v>
      </c>
      <c r="M39" s="84">
        <v>0</v>
      </c>
    </row>
    <row r="40" spans="1:13" ht="12.75" customHeight="1">
      <c r="A40" s="78" t="s">
        <v>54</v>
      </c>
      <c r="B40" s="79">
        <v>0</v>
      </c>
      <c r="C40" s="80" t="s">
        <v>55</v>
      </c>
      <c r="D40" s="81">
        <v>0</v>
      </c>
      <c r="E40" s="80" t="s">
        <v>56</v>
      </c>
      <c r="F40" s="82">
        <v>0</v>
      </c>
      <c r="G40" s="11"/>
      <c r="H40" s="85" t="s">
        <v>54</v>
      </c>
      <c r="I40" s="83">
        <v>0</v>
      </c>
      <c r="J40" s="28" t="s">
        <v>55</v>
      </c>
      <c r="K40" s="83">
        <v>0</v>
      </c>
      <c r="L40" s="28" t="s">
        <v>56</v>
      </c>
      <c r="M40" s="84">
        <v>0</v>
      </c>
    </row>
    <row r="41" spans="1:13" ht="12.75" customHeight="1">
      <c r="A41" s="78" t="s">
        <v>57</v>
      </c>
      <c r="B41" s="79">
        <v>0</v>
      </c>
      <c r="C41" s="80" t="s">
        <v>58</v>
      </c>
      <c r="D41" s="81">
        <v>0</v>
      </c>
      <c r="E41" s="80" t="s">
        <v>59</v>
      </c>
      <c r="F41" s="82">
        <v>0</v>
      </c>
      <c r="G41" s="11"/>
      <c r="H41" s="85" t="s">
        <v>57</v>
      </c>
      <c r="I41" s="83">
        <v>0</v>
      </c>
      <c r="J41" s="28" t="s">
        <v>58</v>
      </c>
      <c r="K41" s="83">
        <v>0</v>
      </c>
      <c r="L41" s="28" t="s">
        <v>59</v>
      </c>
      <c r="M41" s="84">
        <v>0</v>
      </c>
    </row>
    <row r="42" spans="1:13" ht="12.75" customHeight="1">
      <c r="A42" s="78" t="s">
        <v>60</v>
      </c>
      <c r="B42" s="79">
        <v>0</v>
      </c>
      <c r="C42" s="80" t="s">
        <v>61</v>
      </c>
      <c r="D42" s="81">
        <v>0</v>
      </c>
      <c r="E42" s="80" t="s">
        <v>62</v>
      </c>
      <c r="F42" s="82">
        <v>0</v>
      </c>
      <c r="G42" s="11"/>
      <c r="H42" s="85" t="s">
        <v>60</v>
      </c>
      <c r="I42" s="83">
        <v>0</v>
      </c>
      <c r="J42" s="28" t="s">
        <v>61</v>
      </c>
      <c r="K42" s="83">
        <v>0</v>
      </c>
      <c r="L42" s="28" t="s">
        <v>62</v>
      </c>
      <c r="M42" s="84">
        <v>0</v>
      </c>
    </row>
    <row r="43" spans="1:13" ht="12.75" customHeight="1">
      <c r="A43" s="78" t="s">
        <v>63</v>
      </c>
      <c r="B43" s="79">
        <v>0</v>
      </c>
      <c r="C43" s="80" t="s">
        <v>64</v>
      </c>
      <c r="D43" s="81">
        <v>0</v>
      </c>
      <c r="E43" s="80" t="s">
        <v>65</v>
      </c>
      <c r="F43" s="82">
        <v>0</v>
      </c>
      <c r="G43" s="11"/>
      <c r="H43" s="85" t="s">
        <v>63</v>
      </c>
      <c r="I43" s="83">
        <v>0</v>
      </c>
      <c r="J43" s="28" t="s">
        <v>64</v>
      </c>
      <c r="K43" s="83">
        <v>0</v>
      </c>
      <c r="L43" s="28" t="s">
        <v>65</v>
      </c>
      <c r="M43" s="84">
        <v>0</v>
      </c>
    </row>
    <row r="44" spans="1:13" ht="12.75" customHeight="1">
      <c r="A44" s="78" t="s">
        <v>66</v>
      </c>
      <c r="B44" s="79">
        <v>0</v>
      </c>
      <c r="C44" s="80" t="s">
        <v>67</v>
      </c>
      <c r="D44" s="81">
        <v>0</v>
      </c>
      <c r="E44" s="80" t="s">
        <v>68</v>
      </c>
      <c r="F44" s="82">
        <v>0</v>
      </c>
      <c r="G44" s="11"/>
      <c r="H44" s="85" t="s">
        <v>66</v>
      </c>
      <c r="I44" s="83">
        <v>0</v>
      </c>
      <c r="J44" s="28" t="s">
        <v>67</v>
      </c>
      <c r="K44" s="83">
        <v>0</v>
      </c>
      <c r="L44" s="28" t="s">
        <v>68</v>
      </c>
      <c r="M44" s="84">
        <v>0</v>
      </c>
    </row>
    <row r="45" spans="1:13" ht="12.75" customHeight="1">
      <c r="A45" s="78" t="s">
        <v>69</v>
      </c>
      <c r="B45" s="79">
        <v>0</v>
      </c>
      <c r="C45" s="80" t="s">
        <v>70</v>
      </c>
      <c r="D45" s="81">
        <v>0</v>
      </c>
      <c r="E45" s="80" t="s">
        <v>71</v>
      </c>
      <c r="F45" s="82">
        <v>0</v>
      </c>
      <c r="G45" s="11"/>
      <c r="H45" s="85" t="s">
        <v>69</v>
      </c>
      <c r="I45" s="83">
        <v>0</v>
      </c>
      <c r="J45" s="28" t="s">
        <v>70</v>
      </c>
      <c r="K45" s="83">
        <v>0</v>
      </c>
      <c r="L45" s="28" t="s">
        <v>71</v>
      </c>
      <c r="M45" s="84">
        <v>0</v>
      </c>
    </row>
    <row r="46" spans="1:13" ht="12.75" customHeight="1">
      <c r="A46" s="78" t="s">
        <v>72</v>
      </c>
      <c r="B46" s="79">
        <v>0</v>
      </c>
      <c r="C46" s="80" t="s">
        <v>73</v>
      </c>
      <c r="D46" s="81">
        <v>0</v>
      </c>
      <c r="E46" s="80" t="s">
        <v>74</v>
      </c>
      <c r="F46" s="82">
        <v>0</v>
      </c>
      <c r="G46" s="11"/>
      <c r="H46" s="85" t="s">
        <v>72</v>
      </c>
      <c r="I46" s="83">
        <v>0</v>
      </c>
      <c r="J46" s="76" t="s">
        <v>73</v>
      </c>
      <c r="K46" s="83">
        <v>0</v>
      </c>
      <c r="L46" s="28" t="s">
        <v>74</v>
      </c>
      <c r="M46" s="84">
        <v>0</v>
      </c>
    </row>
    <row r="47" spans="1:13" ht="12.75">
      <c r="A47" s="78" t="s">
        <v>75</v>
      </c>
      <c r="B47" s="79">
        <v>0</v>
      </c>
      <c r="C47" s="80" t="s">
        <v>76</v>
      </c>
      <c r="D47" s="81">
        <v>0</v>
      </c>
      <c r="E47" s="80" t="s">
        <v>77</v>
      </c>
      <c r="F47" s="82">
        <v>0</v>
      </c>
      <c r="G47" s="11"/>
      <c r="H47" s="85" t="s">
        <v>75</v>
      </c>
      <c r="I47" s="83">
        <v>0</v>
      </c>
      <c r="J47" s="76" t="s">
        <v>76</v>
      </c>
      <c r="K47" s="83">
        <v>0</v>
      </c>
      <c r="L47" s="28" t="s">
        <v>77</v>
      </c>
      <c r="M47" s="84">
        <v>0</v>
      </c>
    </row>
    <row r="48" spans="1:13" ht="12.75">
      <c r="A48" s="78" t="s">
        <v>78</v>
      </c>
      <c r="B48" s="79">
        <v>0</v>
      </c>
      <c r="C48" s="80" t="s">
        <v>79</v>
      </c>
      <c r="D48" s="81">
        <v>0</v>
      </c>
      <c r="E48" s="80" t="s">
        <v>80</v>
      </c>
      <c r="F48" s="82">
        <v>0</v>
      </c>
      <c r="G48" s="11"/>
      <c r="H48" s="75" t="s">
        <v>78</v>
      </c>
      <c r="I48" s="83">
        <v>0</v>
      </c>
      <c r="J48" s="28" t="s">
        <v>79</v>
      </c>
      <c r="K48" s="83">
        <v>0</v>
      </c>
      <c r="L48" s="28" t="s">
        <v>80</v>
      </c>
      <c r="M48" s="84">
        <v>0</v>
      </c>
    </row>
    <row r="49" spans="1:13" ht="12.75">
      <c r="A49" s="86" t="s">
        <v>81</v>
      </c>
      <c r="B49" s="87">
        <v>0</v>
      </c>
      <c r="C49" s="88" t="s">
        <v>82</v>
      </c>
      <c r="D49" s="89">
        <v>0</v>
      </c>
      <c r="E49" s="88" t="s">
        <v>83</v>
      </c>
      <c r="F49" s="90">
        <v>0</v>
      </c>
      <c r="G49" s="11"/>
      <c r="H49" s="91" t="s">
        <v>81</v>
      </c>
      <c r="I49" s="92">
        <v>0</v>
      </c>
      <c r="J49" s="93" t="s">
        <v>82</v>
      </c>
      <c r="K49" s="92">
        <v>0</v>
      </c>
      <c r="L49" s="94" t="s">
        <v>83</v>
      </c>
      <c r="M49" s="95">
        <v>0</v>
      </c>
    </row>
    <row r="50" spans="1:13" ht="12.75">
      <c r="A50" s="80"/>
      <c r="B50" s="96"/>
      <c r="C50" s="76"/>
      <c r="D50" s="76"/>
      <c r="E50" s="76"/>
      <c r="F50" s="76"/>
      <c r="G50" s="11"/>
      <c r="H50" s="28"/>
      <c r="I50" s="83"/>
      <c r="J50" s="76"/>
      <c r="K50" s="83"/>
      <c r="L50" s="28"/>
      <c r="M50" s="83"/>
    </row>
    <row r="51" spans="1:13" ht="12.75">
      <c r="A51" s="80"/>
      <c r="B51" s="96"/>
      <c r="C51" s="80"/>
      <c r="D51" s="81"/>
      <c r="E51" s="80"/>
      <c r="F51" s="81"/>
      <c r="G51" s="11"/>
      <c r="H51" s="76"/>
      <c r="I51" s="83"/>
      <c r="J51" s="28"/>
      <c r="K51" s="83"/>
      <c r="L51" s="28"/>
      <c r="M51" s="83"/>
    </row>
    <row r="52" spans="1:13" ht="12.75">
      <c r="A52" s="17"/>
      <c r="B52" s="17"/>
      <c r="C52" s="17"/>
      <c r="D52" s="17"/>
      <c r="E52" s="17"/>
      <c r="F52" s="17"/>
      <c r="G52" s="11"/>
      <c r="H52" s="11"/>
      <c r="I52" s="11"/>
      <c r="J52" s="11"/>
      <c r="K52" s="11"/>
      <c r="L52" s="11"/>
      <c r="M52" s="11"/>
    </row>
    <row r="53" spans="1:13" ht="15">
      <c r="A53" s="44" t="s">
        <v>84</v>
      </c>
      <c r="B53" s="97"/>
      <c r="C53" s="97"/>
      <c r="D53" s="97"/>
      <c r="E53" s="179">
        <v>41843</v>
      </c>
      <c r="F53" s="179"/>
      <c r="G53" s="179"/>
      <c r="H53" s="179"/>
      <c r="I53" s="179"/>
      <c r="J53" s="179"/>
      <c r="K53" s="97"/>
      <c r="L53" s="11"/>
      <c r="M53" s="11"/>
    </row>
    <row r="54" spans="1:13" ht="15">
      <c r="A54" s="97" t="s">
        <v>27</v>
      </c>
      <c r="B54" s="97"/>
      <c r="C54" s="180">
        <v>40000000</v>
      </c>
      <c r="D54" s="180"/>
      <c r="E54" s="180"/>
      <c r="F54" s="97"/>
      <c r="G54" s="97" t="s">
        <v>28</v>
      </c>
      <c r="H54" s="97"/>
      <c r="I54" s="180">
        <v>24100000</v>
      </c>
      <c r="J54" s="180"/>
      <c r="K54" s="180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98" t="s">
        <v>85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9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99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</sheetData>
  <sheetProtection/>
  <mergeCells count="14">
    <mergeCell ref="F22:H22"/>
    <mergeCell ref="E53:J53"/>
    <mergeCell ref="C54:E54"/>
    <mergeCell ref="I54:K54"/>
    <mergeCell ref="D13:E13"/>
    <mergeCell ref="G13:I13"/>
    <mergeCell ref="K13:M13"/>
    <mergeCell ref="G14:I14"/>
    <mergeCell ref="F21:H21"/>
    <mergeCell ref="K10:L10"/>
    <mergeCell ref="A12:B12"/>
    <mergeCell ref="D12:E12"/>
    <mergeCell ref="G12:I12"/>
    <mergeCell ref="K12:M12"/>
  </mergeCells>
  <printOptions/>
  <pageMargins left="0.75" right="0.75" top="0.68" bottom="0.73" header="0.5" footer="0.5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6"/>
  <sheetViews>
    <sheetView zoomScale="75" zoomScaleNormal="75" zoomScalePageLayoutView="0" workbookViewId="0" topLeftCell="A112">
      <selection activeCell="A1" sqref="A1:IV65536"/>
    </sheetView>
  </sheetViews>
  <sheetFormatPr defaultColWidth="4.8515625" defaultRowHeight="12.75"/>
  <cols>
    <col min="1" max="1" width="15.8515625" style="100" customWidth="1"/>
    <col min="2" max="2" width="5.7109375" style="100" customWidth="1"/>
    <col min="3" max="3" width="14.00390625" style="101" customWidth="1"/>
    <col min="4" max="4" width="15.140625" style="101" customWidth="1"/>
    <col min="5" max="5" width="15.421875" style="101" bestFit="1" customWidth="1"/>
    <col min="6" max="6" width="18.140625" style="101" customWidth="1"/>
    <col min="7" max="8" width="2.421875" style="101" customWidth="1"/>
    <col min="9" max="9" width="17.421875" style="101" customWidth="1"/>
    <col min="10" max="10" width="11.7109375" style="101" customWidth="1"/>
    <col min="11" max="11" width="22.7109375" style="101" bestFit="1" customWidth="1"/>
    <col min="12" max="12" width="13.00390625" style="102" customWidth="1"/>
    <col min="13" max="13" width="4.8515625" style="100" customWidth="1"/>
    <col min="14" max="14" width="8.140625" style="100" customWidth="1"/>
    <col min="15" max="23" width="4.8515625" style="100" customWidth="1"/>
    <col min="24" max="24" width="19.57421875" style="100" bestFit="1" customWidth="1"/>
    <col min="25" max="16384" width="4.8515625" style="100" customWidth="1"/>
  </cols>
  <sheetData>
    <row r="1" ht="15">
      <c r="A1" s="9" t="s">
        <v>86</v>
      </c>
    </row>
    <row r="2" spans="1:9" ht="27">
      <c r="A2" s="9" t="s">
        <v>87</v>
      </c>
      <c r="I2" s="103" t="s">
        <v>87</v>
      </c>
    </row>
    <row r="3" ht="15">
      <c r="A3" s="9" t="s">
        <v>88</v>
      </c>
    </row>
    <row r="4" ht="15">
      <c r="A4" s="9" t="s">
        <v>89</v>
      </c>
    </row>
    <row r="6" ht="15">
      <c r="K6" s="104" t="s">
        <v>90</v>
      </c>
    </row>
    <row r="7" spans="3:12" ht="15">
      <c r="C7" s="105" t="s">
        <v>91</v>
      </c>
      <c r="D7" s="105" t="s">
        <v>92</v>
      </c>
      <c r="E7" s="105" t="s">
        <v>93</v>
      </c>
      <c r="F7" s="105" t="s">
        <v>94</v>
      </c>
      <c r="G7" s="106"/>
      <c r="I7" s="105" t="s">
        <v>95</v>
      </c>
      <c r="J7" s="105"/>
      <c r="K7" s="105" t="s">
        <v>96</v>
      </c>
      <c r="L7" s="107" t="s">
        <v>97</v>
      </c>
    </row>
    <row r="9" spans="1:12" ht="15">
      <c r="A9" s="9" t="s">
        <v>98</v>
      </c>
      <c r="C9" s="101">
        <v>24744</v>
      </c>
      <c r="D9" s="101">
        <v>21644</v>
      </c>
      <c r="E9" s="101">
        <v>43210</v>
      </c>
      <c r="F9" s="101">
        <v>84628</v>
      </c>
      <c r="I9" s="101">
        <v>174226</v>
      </c>
      <c r="K9" s="101">
        <v>212499</v>
      </c>
      <c r="L9" s="102">
        <v>0.07180541283575946</v>
      </c>
    </row>
    <row r="10" spans="1:24" ht="15">
      <c r="A10" s="9" t="s">
        <v>99</v>
      </c>
      <c r="C10" s="101">
        <v>95704</v>
      </c>
      <c r="D10" s="101">
        <v>93386</v>
      </c>
      <c r="E10" s="101">
        <v>158576</v>
      </c>
      <c r="F10" s="101">
        <v>285112</v>
      </c>
      <c r="I10" s="101">
        <v>632778</v>
      </c>
      <c r="K10" s="101">
        <v>668093</v>
      </c>
      <c r="L10" s="102">
        <v>0.10081951231879159</v>
      </c>
      <c r="X10" s="108"/>
    </row>
    <row r="11" spans="1:24" ht="15">
      <c r="A11" s="9" t="s">
        <v>100</v>
      </c>
      <c r="C11" s="101">
        <v>44212</v>
      </c>
      <c r="D11" s="101">
        <v>64754</v>
      </c>
      <c r="E11" s="101">
        <v>107200</v>
      </c>
      <c r="F11" s="101">
        <v>230988</v>
      </c>
      <c r="I11" s="101">
        <v>447154</v>
      </c>
      <c r="K11" s="101">
        <v>545411</v>
      </c>
      <c r="L11" s="102">
        <v>0.10352562758061463</v>
      </c>
      <c r="X11" s="108"/>
    </row>
    <row r="12" spans="1:24" ht="15">
      <c r="A12" s="109" t="s">
        <v>101</v>
      </c>
      <c r="C12" s="101">
        <v>24712</v>
      </c>
      <c r="D12" s="101">
        <v>69284</v>
      </c>
      <c r="E12" s="101">
        <v>106978</v>
      </c>
      <c r="F12" s="101">
        <v>243094</v>
      </c>
      <c r="I12" s="101">
        <v>444068</v>
      </c>
      <c r="K12" s="101">
        <v>510342</v>
      </c>
      <c r="L12" s="102">
        <v>0.1419161976374274</v>
      </c>
      <c r="X12" s="108"/>
    </row>
    <row r="13" spans="1:24" ht="15">
      <c r="A13" s="9" t="s">
        <v>102</v>
      </c>
      <c r="C13" s="101">
        <v>7234</v>
      </c>
      <c r="D13" s="101">
        <v>14460</v>
      </c>
      <c r="E13" s="101">
        <v>24106</v>
      </c>
      <c r="F13" s="101">
        <v>41146</v>
      </c>
      <c r="I13" s="101">
        <v>86946</v>
      </c>
      <c r="K13" s="101">
        <v>94148</v>
      </c>
      <c r="L13" s="102">
        <v>0.14563871241196136</v>
      </c>
      <c r="X13" s="108"/>
    </row>
    <row r="14" spans="1:24" ht="15">
      <c r="A14" s="109" t="s">
        <v>103</v>
      </c>
      <c r="C14" s="101">
        <v>19000</v>
      </c>
      <c r="D14" s="101">
        <v>20886</v>
      </c>
      <c r="E14" s="101">
        <v>38980</v>
      </c>
      <c r="F14" s="101">
        <v>76374</v>
      </c>
      <c r="I14" s="101">
        <v>155240</v>
      </c>
      <c r="K14" s="101">
        <v>166229</v>
      </c>
      <c r="L14" s="102">
        <v>0.179561630636382</v>
      </c>
      <c r="X14" s="108"/>
    </row>
    <row r="15" spans="1:24" ht="15">
      <c r="A15" s="109" t="s">
        <v>104</v>
      </c>
      <c r="C15" s="101">
        <v>273760</v>
      </c>
      <c r="D15" s="101">
        <v>301194</v>
      </c>
      <c r="E15" s="101">
        <v>523390</v>
      </c>
      <c r="F15" s="101">
        <v>1671552</v>
      </c>
      <c r="I15" s="101">
        <v>2769896</v>
      </c>
      <c r="K15" s="101">
        <v>3066179</v>
      </c>
      <c r="L15" s="102">
        <v>0.1568148598210185</v>
      </c>
      <c r="X15" s="108"/>
    </row>
    <row r="16" spans="1:24" ht="15">
      <c r="A16" s="109" t="s">
        <v>105</v>
      </c>
      <c r="C16" s="101">
        <v>34446</v>
      </c>
      <c r="D16" s="101">
        <v>53776</v>
      </c>
      <c r="E16" s="101">
        <v>86350</v>
      </c>
      <c r="F16" s="101">
        <v>168348</v>
      </c>
      <c r="I16" s="101">
        <v>342920</v>
      </c>
      <c r="K16" s="101">
        <v>389067</v>
      </c>
      <c r="L16" s="102">
        <v>0.12589470155474214</v>
      </c>
      <c r="X16" s="108"/>
    </row>
    <row r="17" spans="1:24" ht="15">
      <c r="A17" s="109" t="s">
        <v>106</v>
      </c>
      <c r="C17" s="101">
        <v>85146</v>
      </c>
      <c r="D17" s="101">
        <v>28416</v>
      </c>
      <c r="E17" s="101">
        <v>46726</v>
      </c>
      <c r="F17" s="101">
        <v>91892</v>
      </c>
      <c r="I17" s="101">
        <v>252180</v>
      </c>
      <c r="K17" s="101">
        <v>274788</v>
      </c>
      <c r="L17" s="102">
        <v>0.17044963948451</v>
      </c>
      <c r="X17" s="108"/>
    </row>
    <row r="18" spans="1:24" ht="15">
      <c r="A18" s="109" t="s">
        <v>107</v>
      </c>
      <c r="C18" s="101">
        <v>49234</v>
      </c>
      <c r="D18" s="101">
        <v>87300</v>
      </c>
      <c r="E18" s="101">
        <v>160994</v>
      </c>
      <c r="F18" s="101">
        <v>359280</v>
      </c>
      <c r="I18" s="101">
        <v>656808</v>
      </c>
      <c r="K18" s="101">
        <v>719868</v>
      </c>
      <c r="L18" s="102">
        <v>0.10955390903714589</v>
      </c>
      <c r="X18" s="108"/>
    </row>
    <row r="19" spans="1:24" ht="15">
      <c r="A19" s="9" t="s">
        <v>108</v>
      </c>
      <c r="C19" s="101">
        <v>18546</v>
      </c>
      <c r="D19" s="101">
        <v>39138</v>
      </c>
      <c r="E19" s="101">
        <v>66372</v>
      </c>
      <c r="F19" s="101">
        <v>143034</v>
      </c>
      <c r="I19" s="101">
        <v>267090</v>
      </c>
      <c r="K19" s="101">
        <v>282029</v>
      </c>
      <c r="L19" s="102">
        <v>0.09745445422996955</v>
      </c>
      <c r="X19" s="108"/>
    </row>
    <row r="20" spans="1:24" ht="15">
      <c r="A20" s="9" t="s">
        <v>109</v>
      </c>
      <c r="C20" s="101">
        <v>39880</v>
      </c>
      <c r="D20" s="101">
        <v>71358</v>
      </c>
      <c r="E20" s="101">
        <v>123152</v>
      </c>
      <c r="F20" s="101">
        <v>282492</v>
      </c>
      <c r="I20" s="101">
        <v>516882</v>
      </c>
      <c r="K20" s="101">
        <v>549025</v>
      </c>
      <c r="L20" s="102">
        <v>0.12491197974197409</v>
      </c>
      <c r="X20" s="108"/>
    </row>
    <row r="21" spans="1:24" ht="15">
      <c r="A21" s="9" t="s">
        <v>110</v>
      </c>
      <c r="C21" s="101">
        <v>60592</v>
      </c>
      <c r="D21" s="101">
        <v>76538</v>
      </c>
      <c r="E21" s="101">
        <v>132212</v>
      </c>
      <c r="F21" s="101">
        <v>356006</v>
      </c>
      <c r="I21" s="101">
        <v>625348</v>
      </c>
      <c r="K21" s="101">
        <v>693166</v>
      </c>
      <c r="L21" s="102">
        <v>0.14985850086585795</v>
      </c>
      <c r="X21" s="108"/>
    </row>
    <row r="22" spans="1:24" ht="15">
      <c r="A22" s="9" t="s">
        <v>111</v>
      </c>
      <c r="C22" s="101">
        <v>57930</v>
      </c>
      <c r="D22" s="101">
        <v>92062</v>
      </c>
      <c r="E22" s="101">
        <v>182874</v>
      </c>
      <c r="F22" s="101">
        <v>316218</v>
      </c>
      <c r="I22" s="101">
        <v>649084</v>
      </c>
      <c r="K22" s="101">
        <v>689601</v>
      </c>
      <c r="L22" s="102">
        <v>0.11631348192066744</v>
      </c>
      <c r="X22" s="108"/>
    </row>
    <row r="23" spans="1:24" ht="15">
      <c r="A23" s="9" t="s">
        <v>112</v>
      </c>
      <c r="C23" s="101">
        <v>10560</v>
      </c>
      <c r="D23" s="101">
        <v>20666</v>
      </c>
      <c r="E23" s="101">
        <v>33672</v>
      </c>
      <c r="F23" s="101">
        <v>77750</v>
      </c>
      <c r="I23" s="101">
        <v>142648</v>
      </c>
      <c r="K23" s="101">
        <v>174676</v>
      </c>
      <c r="L23" s="102">
        <v>0.1315032274287022</v>
      </c>
      <c r="X23" s="108"/>
    </row>
    <row r="24" spans="1:24" ht="15">
      <c r="A24" s="9" t="s">
        <v>113</v>
      </c>
      <c r="C24" s="101">
        <v>55296</v>
      </c>
      <c r="D24" s="101">
        <v>76342</v>
      </c>
      <c r="E24" s="101">
        <v>117676</v>
      </c>
      <c r="F24" s="101">
        <v>218320</v>
      </c>
      <c r="I24" s="101">
        <v>467634</v>
      </c>
      <c r="K24" s="101">
        <v>486652</v>
      </c>
      <c r="L24" s="102">
        <v>0.0897818972101587</v>
      </c>
      <c r="X24" s="108"/>
    </row>
    <row r="25" spans="1:24" ht="15">
      <c r="A25" s="9" t="s">
        <v>114</v>
      </c>
      <c r="C25" s="101">
        <v>49712</v>
      </c>
      <c r="D25" s="101">
        <v>115250</v>
      </c>
      <c r="E25" s="101">
        <v>178122</v>
      </c>
      <c r="F25" s="101">
        <v>314228</v>
      </c>
      <c r="I25" s="101">
        <v>657312</v>
      </c>
      <c r="K25" s="101">
        <v>680770</v>
      </c>
      <c r="L25" s="102">
        <v>0.11263248508356233</v>
      </c>
      <c r="X25" s="108"/>
    </row>
    <row r="26" spans="1:24" ht="15">
      <c r="A26" s="109" t="s">
        <v>115</v>
      </c>
      <c r="C26" s="101">
        <v>18110</v>
      </c>
      <c r="D26" s="101">
        <v>15538</v>
      </c>
      <c r="E26" s="101">
        <v>23456</v>
      </c>
      <c r="F26" s="101">
        <v>42002</v>
      </c>
      <c r="I26" s="101">
        <v>99106</v>
      </c>
      <c r="K26" s="101">
        <v>116015</v>
      </c>
      <c r="L26" s="102">
        <v>0.1142819147626248</v>
      </c>
      <c r="X26" s="108"/>
    </row>
    <row r="27" spans="1:24" ht="15">
      <c r="A27" s="109" t="s">
        <v>116</v>
      </c>
      <c r="C27" s="101">
        <v>109074</v>
      </c>
      <c r="D27" s="101">
        <v>88666</v>
      </c>
      <c r="E27" s="101">
        <v>180868</v>
      </c>
      <c r="F27" s="101">
        <v>503166</v>
      </c>
      <c r="I27" s="101">
        <v>881774</v>
      </c>
      <c r="K27" s="101">
        <v>1009446</v>
      </c>
      <c r="L27" s="102">
        <v>0.10250201562541252</v>
      </c>
      <c r="X27" s="108"/>
    </row>
    <row r="28" spans="1:24" ht="15">
      <c r="A28" s="109" t="s">
        <v>117</v>
      </c>
      <c r="C28" s="101">
        <v>12662</v>
      </c>
      <c r="D28" s="101">
        <v>12462</v>
      </c>
      <c r="E28" s="101">
        <v>17222</v>
      </c>
      <c r="F28" s="101">
        <v>28244</v>
      </c>
      <c r="I28" s="101">
        <v>70590</v>
      </c>
      <c r="K28" s="101">
        <v>88074</v>
      </c>
      <c r="L28" s="102">
        <v>0.12175124724734687</v>
      </c>
      <c r="X28" s="108"/>
    </row>
    <row r="29" spans="1:24" ht="15">
      <c r="A29" s="9" t="s">
        <v>118</v>
      </c>
      <c r="C29" s="101">
        <v>38704</v>
      </c>
      <c r="D29" s="101">
        <v>38124</v>
      </c>
      <c r="E29" s="101">
        <v>59020</v>
      </c>
      <c r="F29" s="101">
        <v>118180</v>
      </c>
      <c r="I29" s="101">
        <v>254028</v>
      </c>
      <c r="K29" s="101">
        <v>273690</v>
      </c>
      <c r="L29" s="102">
        <v>0.14647452844931486</v>
      </c>
      <c r="X29" s="108"/>
    </row>
    <row r="30" spans="1:24" ht="15">
      <c r="A30" s="109" t="s">
        <v>119</v>
      </c>
      <c r="C30" s="101">
        <v>24040</v>
      </c>
      <c r="D30" s="101">
        <v>33426</v>
      </c>
      <c r="E30" s="101">
        <v>58988</v>
      </c>
      <c r="F30" s="101">
        <v>108776</v>
      </c>
      <c r="I30" s="101">
        <v>225230</v>
      </c>
      <c r="K30" s="101">
        <v>241184</v>
      </c>
      <c r="L30" s="102">
        <v>0.18223760615175838</v>
      </c>
      <c r="X30" s="108"/>
    </row>
    <row r="31" spans="1:24" ht="15">
      <c r="A31" s="9" t="s">
        <v>120</v>
      </c>
      <c r="C31" s="101">
        <v>17678</v>
      </c>
      <c r="D31" s="101">
        <v>27128</v>
      </c>
      <c r="E31" s="101">
        <v>44818</v>
      </c>
      <c r="F31" s="101">
        <v>102530</v>
      </c>
      <c r="I31" s="101">
        <v>192154</v>
      </c>
      <c r="K31" s="101">
        <v>213432</v>
      </c>
      <c r="L31" s="102">
        <v>0.10235137897085629</v>
      </c>
      <c r="X31" s="108"/>
    </row>
    <row r="32" spans="1:24" ht="15">
      <c r="A32" s="9" t="s">
        <v>121</v>
      </c>
      <c r="C32" s="101">
        <v>38346</v>
      </c>
      <c r="D32" s="101">
        <v>32164</v>
      </c>
      <c r="E32" s="101">
        <v>66962</v>
      </c>
      <c r="F32" s="101">
        <v>152138</v>
      </c>
      <c r="I32" s="101">
        <v>289610</v>
      </c>
      <c r="K32" s="101">
        <v>354952</v>
      </c>
      <c r="L32" s="102">
        <v>0.09218172487799203</v>
      </c>
      <c r="X32" s="108"/>
    </row>
    <row r="33" spans="1:24" ht="15">
      <c r="A33" s="9" t="s">
        <v>122</v>
      </c>
      <c r="C33" s="101">
        <v>29044</v>
      </c>
      <c r="D33" s="101">
        <v>39484</v>
      </c>
      <c r="E33" s="101">
        <v>59160</v>
      </c>
      <c r="F33" s="101">
        <v>98364</v>
      </c>
      <c r="I33" s="101">
        <v>226052</v>
      </c>
      <c r="K33" s="101">
        <v>253699</v>
      </c>
      <c r="L33" s="102">
        <v>0.06455338524935338</v>
      </c>
      <c r="X33" s="108"/>
    </row>
    <row r="34" spans="1:24" ht="15">
      <c r="A34" s="9" t="s">
        <v>123</v>
      </c>
      <c r="C34" s="101">
        <v>187266</v>
      </c>
      <c r="D34" s="101">
        <v>196602</v>
      </c>
      <c r="E34" s="101">
        <v>345334</v>
      </c>
      <c r="F34" s="101">
        <v>802174</v>
      </c>
      <c r="I34" s="101">
        <v>1531376</v>
      </c>
      <c r="K34" s="101">
        <v>1710228</v>
      </c>
      <c r="L34" s="102">
        <v>0.1338855991258984</v>
      </c>
      <c r="X34" s="108"/>
    </row>
    <row r="35" spans="1:24" ht="15">
      <c r="A35" s="9" t="s">
        <v>124</v>
      </c>
      <c r="C35" s="101">
        <v>21876</v>
      </c>
      <c r="D35" s="101">
        <v>24880</v>
      </c>
      <c r="E35" s="101">
        <v>39856</v>
      </c>
      <c r="F35" s="101">
        <v>112004</v>
      </c>
      <c r="I35" s="101">
        <v>198616</v>
      </c>
      <c r="K35" s="101">
        <v>219526</v>
      </c>
      <c r="L35" s="102">
        <v>0.20877194817743228</v>
      </c>
      <c r="X35" s="108"/>
    </row>
    <row r="36" spans="1:24" ht="15">
      <c r="A36" s="9" t="s">
        <v>125</v>
      </c>
      <c r="C36" s="101">
        <v>50672</v>
      </c>
      <c r="D36" s="101">
        <v>59904</v>
      </c>
      <c r="E36" s="101">
        <v>121544</v>
      </c>
      <c r="F36" s="101">
        <v>338984</v>
      </c>
      <c r="I36" s="101">
        <v>571104</v>
      </c>
      <c r="K36" s="101">
        <v>694292</v>
      </c>
      <c r="L36" s="102">
        <v>0.14540636867546738</v>
      </c>
      <c r="X36" s="108"/>
    </row>
    <row r="37" spans="1:24" ht="15">
      <c r="A37" s="9" t="s">
        <v>126</v>
      </c>
      <c r="C37" s="101">
        <v>16112</v>
      </c>
      <c r="D37" s="101">
        <v>15072</v>
      </c>
      <c r="E37" s="101">
        <v>23384</v>
      </c>
      <c r="F37" s="101">
        <v>41496</v>
      </c>
      <c r="I37" s="101">
        <v>96064</v>
      </c>
      <c r="K37" s="101">
        <v>107533</v>
      </c>
      <c r="L37" s="102">
        <v>0.12727651480629726</v>
      </c>
      <c r="X37" s="108"/>
    </row>
    <row r="38" spans="1:24" ht="15">
      <c r="A38" s="9" t="s">
        <v>127</v>
      </c>
      <c r="C38" s="101">
        <v>102328</v>
      </c>
      <c r="D38" s="101">
        <v>60022</v>
      </c>
      <c r="E38" s="101">
        <v>121804</v>
      </c>
      <c r="F38" s="101">
        <v>296554</v>
      </c>
      <c r="I38" s="101">
        <v>580708</v>
      </c>
      <c r="K38" s="101">
        <v>667005</v>
      </c>
      <c r="L38" s="102">
        <v>0.10267968887825667</v>
      </c>
      <c r="X38" s="108"/>
    </row>
    <row r="39" spans="1:24" ht="15">
      <c r="A39" s="9" t="s">
        <v>128</v>
      </c>
      <c r="C39" s="101">
        <v>97578</v>
      </c>
      <c r="D39" s="101">
        <v>162420</v>
      </c>
      <c r="E39" s="101">
        <v>329716</v>
      </c>
      <c r="F39" s="101">
        <v>781898</v>
      </c>
      <c r="I39" s="101">
        <v>1371612</v>
      </c>
      <c r="K39" s="101">
        <v>1561172</v>
      </c>
      <c r="L39" s="102">
        <v>0.05902754868735267</v>
      </c>
      <c r="X39" s="108"/>
    </row>
    <row r="40" spans="1:24" ht="15">
      <c r="A40" s="9" t="s">
        <v>129</v>
      </c>
      <c r="C40" s="101">
        <v>1208</v>
      </c>
      <c r="D40" s="101">
        <v>1858</v>
      </c>
      <c r="E40" s="101">
        <v>4264</v>
      </c>
      <c r="F40" s="101">
        <v>9634</v>
      </c>
      <c r="I40" s="101">
        <v>16964</v>
      </c>
      <c r="K40" s="101">
        <v>22670</v>
      </c>
      <c r="L40" s="102">
        <v>0.21305389784314646</v>
      </c>
      <c r="X40" s="108"/>
    </row>
    <row r="41" spans="1:24" ht="15">
      <c r="A41" s="9" t="s">
        <v>130</v>
      </c>
      <c r="C41" s="101">
        <v>5218</v>
      </c>
      <c r="D41" s="101">
        <v>8994</v>
      </c>
      <c r="E41" s="101">
        <v>13894</v>
      </c>
      <c r="F41" s="101">
        <v>31560</v>
      </c>
      <c r="I41" s="101">
        <v>59666</v>
      </c>
      <c r="K41" s="101">
        <v>71690</v>
      </c>
      <c r="L41" s="102">
        <v>0.11440563011665576</v>
      </c>
      <c r="X41" s="108"/>
    </row>
    <row r="42" spans="1:24" ht="15">
      <c r="A42" s="9" t="s">
        <v>131</v>
      </c>
      <c r="C42" s="101">
        <v>58172</v>
      </c>
      <c r="D42" s="101">
        <v>75286</v>
      </c>
      <c r="E42" s="101">
        <v>122336</v>
      </c>
      <c r="F42" s="101">
        <v>259948</v>
      </c>
      <c r="I42" s="101">
        <v>515742</v>
      </c>
      <c r="K42" s="101">
        <v>555974</v>
      </c>
      <c r="L42" s="102">
        <v>0.09681382301361743</v>
      </c>
      <c r="X42" s="108"/>
    </row>
    <row r="43" spans="1:24" ht="15">
      <c r="A43" s="9" t="s">
        <v>132</v>
      </c>
      <c r="C43" s="101">
        <v>24396</v>
      </c>
      <c r="D43" s="101">
        <v>33430</v>
      </c>
      <c r="E43" s="101">
        <v>60340</v>
      </c>
      <c r="F43" s="101">
        <v>139616</v>
      </c>
      <c r="I43" s="101">
        <v>257782</v>
      </c>
      <c r="K43" s="101">
        <v>276400</v>
      </c>
      <c r="L43" s="102">
        <v>0.14905862253438487</v>
      </c>
      <c r="X43" s="108"/>
    </row>
    <row r="45" spans="1:24" ht="15">
      <c r="A45" s="9" t="s">
        <v>133</v>
      </c>
      <c r="C45" s="110">
        <v>1803192</v>
      </c>
      <c r="D45" s="110">
        <v>2171914</v>
      </c>
      <c r="E45" s="110">
        <v>3823556</v>
      </c>
      <c r="F45" s="110">
        <v>8927730</v>
      </c>
      <c r="G45" s="111"/>
      <c r="I45" s="110">
        <v>16726392</v>
      </c>
      <c r="J45" s="111"/>
      <c r="K45" s="110">
        <v>18639525</v>
      </c>
      <c r="L45" s="112">
        <v>0.11171486088067752</v>
      </c>
      <c r="X45" s="113"/>
    </row>
    <row r="48" ht="15">
      <c r="A48" s="9" t="s">
        <v>86</v>
      </c>
    </row>
    <row r="49" spans="1:9" ht="27">
      <c r="A49" s="9" t="s">
        <v>87</v>
      </c>
      <c r="I49" s="103" t="s">
        <v>87</v>
      </c>
    </row>
    <row r="50" ht="15">
      <c r="A50" s="9" t="s">
        <v>88</v>
      </c>
    </row>
    <row r="51" ht="15">
      <c r="A51" s="9" t="s">
        <v>89</v>
      </c>
    </row>
    <row r="52" ht="15">
      <c r="A52" s="9"/>
    </row>
    <row r="53" ht="15">
      <c r="K53" s="104" t="s">
        <v>90</v>
      </c>
    </row>
    <row r="54" spans="3:12" ht="15">
      <c r="C54" s="105" t="s">
        <v>91</v>
      </c>
      <c r="D54" s="105" t="s">
        <v>92</v>
      </c>
      <c r="E54" s="105" t="s">
        <v>93</v>
      </c>
      <c r="F54" s="105" t="s">
        <v>94</v>
      </c>
      <c r="G54" s="106"/>
      <c r="I54" s="105" t="s">
        <v>95</v>
      </c>
      <c r="J54" s="105"/>
      <c r="K54" s="105" t="s">
        <v>96</v>
      </c>
      <c r="L54" s="107" t="s">
        <v>97</v>
      </c>
    </row>
    <row r="56" spans="1:12" ht="15">
      <c r="A56" s="109" t="s">
        <v>134</v>
      </c>
      <c r="C56" s="101">
        <v>291788</v>
      </c>
      <c r="D56" s="101">
        <v>478396</v>
      </c>
      <c r="E56" s="101">
        <v>780738</v>
      </c>
      <c r="F56" s="101">
        <v>972228</v>
      </c>
      <c r="I56" s="101">
        <v>2523150</v>
      </c>
      <c r="K56" s="101">
        <v>2523150</v>
      </c>
      <c r="L56" s="102">
        <v>0.06582269921667819</v>
      </c>
    </row>
    <row r="57" spans="1:12" ht="15">
      <c r="A57" s="109" t="s">
        <v>135</v>
      </c>
      <c r="C57" s="101">
        <v>79458</v>
      </c>
      <c r="D57" s="101">
        <v>91522</v>
      </c>
      <c r="E57" s="101">
        <v>200782</v>
      </c>
      <c r="F57" s="101">
        <v>409070</v>
      </c>
      <c r="I57" s="101">
        <v>780832</v>
      </c>
      <c r="K57" s="101">
        <v>819169</v>
      </c>
      <c r="L57" s="102">
        <v>0.08198111580801241</v>
      </c>
    </row>
    <row r="58" spans="1:12" ht="15">
      <c r="A58" s="109" t="s">
        <v>136</v>
      </c>
      <c r="C58" s="101">
        <v>75186</v>
      </c>
      <c r="D58" s="101">
        <v>135274</v>
      </c>
      <c r="E58" s="101">
        <v>230100</v>
      </c>
      <c r="F58" s="101">
        <v>393862</v>
      </c>
      <c r="I58" s="101">
        <v>834422</v>
      </c>
      <c r="K58" s="101">
        <v>893742</v>
      </c>
      <c r="L58" s="102">
        <v>0.06937840660728986</v>
      </c>
    </row>
    <row r="59" spans="1:12" ht="15">
      <c r="A59" s="109" t="s">
        <v>137</v>
      </c>
      <c r="C59" s="101">
        <v>55096</v>
      </c>
      <c r="D59" s="101">
        <v>75598</v>
      </c>
      <c r="E59" s="101">
        <v>128906</v>
      </c>
      <c r="F59" s="101">
        <v>313010</v>
      </c>
      <c r="I59" s="101">
        <v>572610</v>
      </c>
      <c r="K59" s="101">
        <v>604885</v>
      </c>
      <c r="L59" s="102">
        <v>0.09037814232079015</v>
      </c>
    </row>
    <row r="60" spans="1:12" ht="15">
      <c r="A60" s="109" t="s">
        <v>138</v>
      </c>
      <c r="C60" s="101">
        <v>66048</v>
      </c>
      <c r="D60" s="101">
        <v>111982</v>
      </c>
      <c r="E60" s="101">
        <v>211806</v>
      </c>
      <c r="F60" s="101">
        <v>324794</v>
      </c>
      <c r="I60" s="101">
        <v>714630</v>
      </c>
      <c r="K60" s="101">
        <v>754978</v>
      </c>
      <c r="L60" s="102">
        <v>0.07629414300586664</v>
      </c>
    </row>
    <row r="61" spans="1:12" ht="15">
      <c r="A61" s="109" t="s">
        <v>139</v>
      </c>
      <c r="C61" s="101">
        <v>85766</v>
      </c>
      <c r="D61" s="101">
        <v>182814</v>
      </c>
      <c r="E61" s="101">
        <v>254694</v>
      </c>
      <c r="F61" s="101">
        <v>526810</v>
      </c>
      <c r="I61" s="101">
        <v>1050084</v>
      </c>
      <c r="K61" s="101">
        <v>1109226</v>
      </c>
      <c r="L61" s="102">
        <v>0.12464139190562355</v>
      </c>
    </row>
    <row r="62" spans="1:12" ht="15">
      <c r="A62" s="109" t="s">
        <v>140</v>
      </c>
      <c r="C62" s="101">
        <v>131714</v>
      </c>
      <c r="D62" s="101">
        <v>298738</v>
      </c>
      <c r="E62" s="101">
        <v>518712</v>
      </c>
      <c r="F62" s="101">
        <v>901266</v>
      </c>
      <c r="I62" s="101">
        <v>1850430</v>
      </c>
      <c r="K62" s="101">
        <v>1923562</v>
      </c>
      <c r="L62" s="102">
        <v>0.0978855818294798</v>
      </c>
    </row>
    <row r="63" spans="1:12" ht="15">
      <c r="A63" s="109" t="s">
        <v>141</v>
      </c>
      <c r="C63" s="101">
        <v>75998</v>
      </c>
      <c r="D63" s="101">
        <v>103070</v>
      </c>
      <c r="E63" s="101">
        <v>178650</v>
      </c>
      <c r="F63" s="101">
        <v>295458</v>
      </c>
      <c r="I63" s="101">
        <v>653176</v>
      </c>
      <c r="K63" s="101">
        <v>727771</v>
      </c>
      <c r="L63" s="102">
        <v>0.06289716327502798</v>
      </c>
    </row>
    <row r="64" spans="1:12" ht="15">
      <c r="A64" s="109" t="s">
        <v>142</v>
      </c>
      <c r="C64" s="101">
        <v>43616</v>
      </c>
      <c r="D64" s="101">
        <v>97276</v>
      </c>
      <c r="E64" s="101">
        <v>198730</v>
      </c>
      <c r="F64" s="101">
        <v>338862</v>
      </c>
      <c r="I64" s="101">
        <v>678484</v>
      </c>
      <c r="K64" s="101">
        <v>737116</v>
      </c>
      <c r="L64" s="102">
        <v>0.08923484986510952</v>
      </c>
    </row>
    <row r="65" spans="1:12" ht="15">
      <c r="A65" s="109" t="s">
        <v>143</v>
      </c>
      <c r="C65" s="101">
        <v>26858</v>
      </c>
      <c r="D65" s="101">
        <v>62534</v>
      </c>
      <c r="E65" s="101">
        <v>89584</v>
      </c>
      <c r="F65" s="101">
        <v>113024</v>
      </c>
      <c r="I65" s="101">
        <v>292000</v>
      </c>
      <c r="K65" s="101">
        <v>310024</v>
      </c>
      <c r="L65" s="102">
        <v>0.044470799721031885</v>
      </c>
    </row>
    <row r="67" spans="1:12" ht="15">
      <c r="A67" s="9" t="s">
        <v>144</v>
      </c>
      <c r="C67" s="110">
        <v>931528</v>
      </c>
      <c r="D67" s="110">
        <v>1637204</v>
      </c>
      <c r="E67" s="110">
        <v>2792702</v>
      </c>
      <c r="F67" s="110">
        <v>4588384</v>
      </c>
      <c r="I67" s="110">
        <v>9949818</v>
      </c>
      <c r="K67" s="110">
        <v>10403623</v>
      </c>
      <c r="L67" s="112">
        <v>0.07813557349721349</v>
      </c>
    </row>
    <row r="70" spans="1:11" ht="15.75" thickBot="1">
      <c r="A70" s="9" t="s">
        <v>145</v>
      </c>
      <c r="C70" s="114">
        <v>2734720</v>
      </c>
      <c r="D70" s="114">
        <v>3809118</v>
      </c>
      <c r="E70" s="114">
        <v>6616258</v>
      </c>
      <c r="F70" s="114">
        <v>13516114</v>
      </c>
      <c r="I70" s="114">
        <v>26676210</v>
      </c>
      <c r="K70" s="114">
        <v>29043148</v>
      </c>
    </row>
    <row r="71" ht="15.75" thickTop="1"/>
    <row r="73" spans="2:10" ht="15">
      <c r="B73" s="9" t="s">
        <v>146</v>
      </c>
      <c r="E73" s="102">
        <v>1.662</v>
      </c>
      <c r="G73" s="115"/>
      <c r="I73" s="112">
        <v>0.0889214519790789</v>
      </c>
      <c r="J73" s="115" t="s">
        <v>147</v>
      </c>
    </row>
    <row r="74" spans="2:5" ht="15">
      <c r="B74" s="9" t="s">
        <v>148</v>
      </c>
      <c r="E74" s="116">
        <v>40266515.97645449</v>
      </c>
    </row>
    <row r="75" spans="2:5" ht="15">
      <c r="B75" s="9" t="s">
        <v>149</v>
      </c>
      <c r="E75" s="116">
        <v>60000000</v>
      </c>
    </row>
    <row r="79" ht="15">
      <c r="A79" s="9" t="s">
        <v>86</v>
      </c>
    </row>
    <row r="80" spans="1:9" ht="27">
      <c r="A80" s="9" t="s">
        <v>150</v>
      </c>
      <c r="I80" s="103" t="s">
        <v>150</v>
      </c>
    </row>
    <row r="81" ht="15">
      <c r="A81" s="9" t="s">
        <v>88</v>
      </c>
    </row>
    <row r="82" ht="15">
      <c r="A82" s="9" t="s">
        <v>89</v>
      </c>
    </row>
    <row r="84" ht="15">
      <c r="K84" s="104"/>
    </row>
    <row r="85" spans="3:12" ht="15">
      <c r="C85" s="105" t="s">
        <v>91</v>
      </c>
      <c r="D85" s="105" t="s">
        <v>92</v>
      </c>
      <c r="E85" s="105" t="s">
        <v>93</v>
      </c>
      <c r="F85" s="105" t="s">
        <v>94</v>
      </c>
      <c r="G85" s="106"/>
      <c r="I85" s="105" t="s">
        <v>95</v>
      </c>
      <c r="J85" s="106"/>
      <c r="K85" s="105" t="s">
        <v>151</v>
      </c>
      <c r="L85" s="117"/>
    </row>
    <row r="87" spans="1:11" ht="15">
      <c r="A87" s="9" t="s">
        <v>98</v>
      </c>
      <c r="C87" s="101">
        <v>4500</v>
      </c>
      <c r="D87" s="101">
        <v>4481</v>
      </c>
      <c r="E87" s="101">
        <v>9320</v>
      </c>
      <c r="F87" s="101">
        <v>19972</v>
      </c>
      <c r="I87" s="101">
        <v>38273</v>
      </c>
      <c r="K87" s="118">
        <v>0.21967444583472043</v>
      </c>
    </row>
    <row r="88" spans="1:11" ht="15">
      <c r="A88" s="9" t="s">
        <v>99</v>
      </c>
      <c r="C88" s="101">
        <v>6437</v>
      </c>
      <c r="D88" s="101">
        <v>4685</v>
      </c>
      <c r="E88" s="101">
        <v>7629</v>
      </c>
      <c r="F88" s="101">
        <v>16564</v>
      </c>
      <c r="I88" s="101">
        <v>35315</v>
      </c>
      <c r="K88" s="118">
        <v>0.05580946240229591</v>
      </c>
    </row>
    <row r="89" spans="1:11" ht="15">
      <c r="A89" s="9" t="s">
        <v>100</v>
      </c>
      <c r="C89" s="101">
        <v>8765</v>
      </c>
      <c r="D89" s="101">
        <v>13380</v>
      </c>
      <c r="E89" s="101">
        <v>22545</v>
      </c>
      <c r="F89" s="101">
        <v>53567</v>
      </c>
      <c r="I89" s="101">
        <v>98257</v>
      </c>
      <c r="K89" s="118">
        <v>0.21973861354253793</v>
      </c>
    </row>
    <row r="90" spans="1:11" ht="15">
      <c r="A90" s="109" t="s">
        <v>101</v>
      </c>
      <c r="C90" s="101">
        <v>4108</v>
      </c>
      <c r="D90" s="101">
        <v>9001</v>
      </c>
      <c r="E90" s="101">
        <v>13599</v>
      </c>
      <c r="F90" s="101">
        <v>39566</v>
      </c>
      <c r="I90" s="101">
        <v>66274</v>
      </c>
      <c r="K90" s="118">
        <v>0.1492429087437059</v>
      </c>
    </row>
    <row r="91" spans="1:11" ht="15">
      <c r="A91" s="9" t="s">
        <v>102</v>
      </c>
      <c r="C91" s="101">
        <v>780</v>
      </c>
      <c r="D91" s="101">
        <v>927</v>
      </c>
      <c r="E91" s="101">
        <v>1690</v>
      </c>
      <c r="F91" s="101">
        <v>3805</v>
      </c>
      <c r="I91" s="101">
        <v>7202</v>
      </c>
      <c r="K91" s="118">
        <v>0.08283302279575828</v>
      </c>
    </row>
    <row r="92" spans="1:11" ht="15">
      <c r="A92" s="109" t="s">
        <v>103</v>
      </c>
      <c r="C92" s="101">
        <v>1205</v>
      </c>
      <c r="D92" s="101">
        <v>1382</v>
      </c>
      <c r="E92" s="101">
        <v>2533</v>
      </c>
      <c r="F92" s="101">
        <v>5869</v>
      </c>
      <c r="I92" s="101">
        <v>10989</v>
      </c>
      <c r="K92" s="118">
        <v>0.07078716825560423</v>
      </c>
    </row>
    <row r="93" spans="1:11" ht="15">
      <c r="A93" s="109" t="s">
        <v>104</v>
      </c>
      <c r="C93" s="101">
        <v>29457</v>
      </c>
      <c r="D93" s="101">
        <v>29382</v>
      </c>
      <c r="E93" s="101">
        <v>53749</v>
      </c>
      <c r="F93" s="101">
        <v>183695</v>
      </c>
      <c r="I93" s="101">
        <v>296283</v>
      </c>
      <c r="K93" s="118">
        <v>0.1069653878701583</v>
      </c>
    </row>
    <row r="94" spans="1:11" ht="15">
      <c r="A94" s="109" t="s">
        <v>105</v>
      </c>
      <c r="C94" s="101">
        <v>3985</v>
      </c>
      <c r="D94" s="101">
        <v>6656</v>
      </c>
      <c r="E94" s="101">
        <v>11139</v>
      </c>
      <c r="F94" s="101">
        <v>24367</v>
      </c>
      <c r="I94" s="101">
        <v>46147</v>
      </c>
      <c r="K94" s="118">
        <v>0.13457074536335006</v>
      </c>
    </row>
    <row r="95" spans="1:11" ht="15">
      <c r="A95" s="109" t="s">
        <v>106</v>
      </c>
      <c r="C95" s="101">
        <v>6522</v>
      </c>
      <c r="D95" s="101">
        <v>2715</v>
      </c>
      <c r="E95" s="101">
        <v>4248</v>
      </c>
      <c r="F95" s="101">
        <v>9123</v>
      </c>
      <c r="I95" s="101">
        <v>22608</v>
      </c>
      <c r="K95" s="118">
        <v>0.08965024982155603</v>
      </c>
    </row>
    <row r="96" spans="1:11" ht="15">
      <c r="A96" s="109" t="s">
        <v>107</v>
      </c>
      <c r="C96" s="101">
        <v>4646</v>
      </c>
      <c r="D96" s="101">
        <v>7566</v>
      </c>
      <c r="E96" s="101">
        <v>14640</v>
      </c>
      <c r="F96" s="101">
        <v>36208</v>
      </c>
      <c r="I96" s="101">
        <v>63060</v>
      </c>
      <c r="K96" s="118">
        <v>0.09600979281616545</v>
      </c>
    </row>
    <row r="97" spans="1:12" ht="15">
      <c r="A97" s="9" t="s">
        <v>108</v>
      </c>
      <c r="C97" s="101">
        <v>1410</v>
      </c>
      <c r="D97" s="101">
        <v>1965</v>
      </c>
      <c r="E97" s="101">
        <v>3555</v>
      </c>
      <c r="F97" s="101">
        <v>8009</v>
      </c>
      <c r="I97" s="101">
        <v>14939</v>
      </c>
      <c r="K97" s="118">
        <v>0.05593245722415665</v>
      </c>
      <c r="L97" s="100"/>
    </row>
    <row r="98" spans="1:12" ht="15">
      <c r="A98" s="9" t="s">
        <v>109</v>
      </c>
      <c r="C98" s="101">
        <v>2592</v>
      </c>
      <c r="D98" s="101">
        <v>3973</v>
      </c>
      <c r="E98" s="101">
        <v>6665</v>
      </c>
      <c r="F98" s="101">
        <v>18913</v>
      </c>
      <c r="I98" s="101">
        <v>32143</v>
      </c>
      <c r="K98" s="118">
        <v>0.06218634040264509</v>
      </c>
      <c r="L98" s="100"/>
    </row>
    <row r="99" spans="1:12" ht="15">
      <c r="A99" s="9" t="s">
        <v>110</v>
      </c>
      <c r="C99" s="101">
        <v>6013</v>
      </c>
      <c r="D99" s="101">
        <v>7517</v>
      </c>
      <c r="E99" s="101">
        <v>13878</v>
      </c>
      <c r="F99" s="101">
        <v>40410</v>
      </c>
      <c r="I99" s="101">
        <v>67818</v>
      </c>
      <c r="K99" s="118">
        <v>0.10844841592201462</v>
      </c>
      <c r="L99" s="100"/>
    </row>
    <row r="100" spans="1:12" ht="15">
      <c r="A100" s="9" t="s">
        <v>111</v>
      </c>
      <c r="C100" s="101">
        <v>4559</v>
      </c>
      <c r="D100" s="101">
        <v>4678</v>
      </c>
      <c r="E100" s="101">
        <v>9246</v>
      </c>
      <c r="F100" s="101">
        <v>22034</v>
      </c>
      <c r="I100" s="101">
        <v>40517</v>
      </c>
      <c r="K100" s="118">
        <v>0.062421812893246484</v>
      </c>
      <c r="L100" s="100"/>
    </row>
    <row r="101" spans="1:12" ht="15">
      <c r="A101" s="9" t="s">
        <v>112</v>
      </c>
      <c r="C101" s="101">
        <v>1996</v>
      </c>
      <c r="D101" s="101">
        <v>4587</v>
      </c>
      <c r="E101" s="101">
        <v>7255</v>
      </c>
      <c r="F101" s="101">
        <v>18190</v>
      </c>
      <c r="I101" s="101">
        <v>32028</v>
      </c>
      <c r="K101" s="118">
        <v>0.22452470416690035</v>
      </c>
      <c r="L101" s="100"/>
    </row>
    <row r="102" spans="1:12" ht="15">
      <c r="A102" s="9" t="s">
        <v>113</v>
      </c>
      <c r="C102" s="101">
        <v>2826</v>
      </c>
      <c r="D102" s="101">
        <v>2470</v>
      </c>
      <c r="E102" s="101">
        <v>4286</v>
      </c>
      <c r="F102" s="101">
        <v>9436</v>
      </c>
      <c r="I102" s="101">
        <v>19018</v>
      </c>
      <c r="K102" s="118">
        <v>0.04066855703391969</v>
      </c>
      <c r="L102" s="100"/>
    </row>
    <row r="103" spans="1:12" ht="15">
      <c r="A103" s="9" t="s">
        <v>114</v>
      </c>
      <c r="C103" s="101">
        <v>3598</v>
      </c>
      <c r="D103" s="101">
        <v>3126</v>
      </c>
      <c r="E103" s="101">
        <v>5122</v>
      </c>
      <c r="F103" s="101">
        <v>11612</v>
      </c>
      <c r="I103" s="101">
        <v>23458</v>
      </c>
      <c r="K103" s="118">
        <v>0.03568777079986369</v>
      </c>
      <c r="L103" s="100"/>
    </row>
    <row r="104" spans="1:12" ht="15">
      <c r="A104" s="109" t="s">
        <v>115</v>
      </c>
      <c r="C104" s="101">
        <v>2493</v>
      </c>
      <c r="D104" s="101">
        <v>2794</v>
      </c>
      <c r="E104" s="101">
        <v>4080</v>
      </c>
      <c r="F104" s="101">
        <v>7542</v>
      </c>
      <c r="I104" s="101">
        <v>16909</v>
      </c>
      <c r="K104" s="118">
        <v>0.17061530078905415</v>
      </c>
      <c r="L104" s="100"/>
    </row>
    <row r="105" spans="1:12" ht="15">
      <c r="A105" s="109" t="s">
        <v>116</v>
      </c>
      <c r="C105" s="101">
        <v>18155</v>
      </c>
      <c r="D105" s="101">
        <v>10796</v>
      </c>
      <c r="E105" s="101">
        <v>23943</v>
      </c>
      <c r="F105" s="101">
        <v>74778</v>
      </c>
      <c r="I105" s="101">
        <v>127672</v>
      </c>
      <c r="K105" s="118">
        <v>0.14478993483591032</v>
      </c>
      <c r="L105" s="100"/>
    </row>
    <row r="106" spans="1:12" ht="15">
      <c r="A106" s="109" t="s">
        <v>117</v>
      </c>
      <c r="C106" s="101">
        <v>3022</v>
      </c>
      <c r="D106" s="101">
        <v>3133</v>
      </c>
      <c r="E106" s="101">
        <v>4250</v>
      </c>
      <c r="F106" s="101">
        <v>7079</v>
      </c>
      <c r="I106" s="101">
        <v>17484</v>
      </c>
      <c r="K106" s="118">
        <v>0.24768380790480238</v>
      </c>
      <c r="L106" s="100"/>
    </row>
    <row r="107" spans="1:12" ht="15">
      <c r="A107" s="9" t="s">
        <v>118</v>
      </c>
      <c r="C107" s="101">
        <v>2968</v>
      </c>
      <c r="D107" s="101">
        <v>2603</v>
      </c>
      <c r="E107" s="101">
        <v>4359</v>
      </c>
      <c r="F107" s="101">
        <v>9732</v>
      </c>
      <c r="I107" s="101">
        <v>19662</v>
      </c>
      <c r="K107" s="118">
        <v>0.0774009164344088</v>
      </c>
      <c r="L107" s="100"/>
    </row>
    <row r="108" spans="1:12" ht="15">
      <c r="A108" s="109" t="s">
        <v>119</v>
      </c>
      <c r="C108" s="101">
        <v>1653</v>
      </c>
      <c r="D108" s="101">
        <v>2034</v>
      </c>
      <c r="E108" s="101">
        <v>4389</v>
      </c>
      <c r="F108" s="101">
        <v>7878</v>
      </c>
      <c r="I108" s="101">
        <v>15954</v>
      </c>
      <c r="K108" s="118">
        <v>0.07083425831372375</v>
      </c>
      <c r="L108" s="100"/>
    </row>
    <row r="109" spans="1:12" ht="15">
      <c r="A109" s="9" t="s">
        <v>120</v>
      </c>
      <c r="C109" s="101">
        <v>2108</v>
      </c>
      <c r="D109" s="101">
        <v>2630</v>
      </c>
      <c r="E109" s="101">
        <v>4592</v>
      </c>
      <c r="F109" s="101">
        <v>11948</v>
      </c>
      <c r="I109" s="101">
        <v>21278</v>
      </c>
      <c r="K109" s="118">
        <v>0.11073409869167439</v>
      </c>
      <c r="L109" s="100"/>
    </row>
    <row r="110" spans="1:12" ht="15">
      <c r="A110" s="9" t="s">
        <v>121</v>
      </c>
      <c r="C110" s="101">
        <v>8202</v>
      </c>
      <c r="D110" s="101">
        <v>7003</v>
      </c>
      <c r="E110" s="101">
        <v>14450</v>
      </c>
      <c r="F110" s="101">
        <v>35687</v>
      </c>
      <c r="I110" s="101">
        <v>65342</v>
      </c>
      <c r="K110" s="118">
        <v>0.22562066226994923</v>
      </c>
      <c r="L110" s="100"/>
    </row>
    <row r="111" spans="1:12" ht="15">
      <c r="A111" s="9" t="s">
        <v>122</v>
      </c>
      <c r="C111" s="101">
        <v>3288</v>
      </c>
      <c r="D111" s="101">
        <v>4689</v>
      </c>
      <c r="E111" s="101">
        <v>7142</v>
      </c>
      <c r="F111" s="101">
        <v>12528</v>
      </c>
      <c r="I111" s="101">
        <v>27647</v>
      </c>
      <c r="K111" s="118">
        <v>0.1223037177286642</v>
      </c>
      <c r="L111" s="100"/>
    </row>
    <row r="112" spans="1:12" ht="15">
      <c r="A112" s="9" t="s">
        <v>123</v>
      </c>
      <c r="C112" s="101">
        <v>22500</v>
      </c>
      <c r="D112" s="101">
        <v>20419</v>
      </c>
      <c r="E112" s="101">
        <v>37329</v>
      </c>
      <c r="F112" s="101">
        <v>98604</v>
      </c>
      <c r="I112" s="101">
        <v>178852</v>
      </c>
      <c r="K112" s="118">
        <v>0.11679169583433462</v>
      </c>
      <c r="L112" s="100"/>
    </row>
    <row r="113" spans="1:12" ht="15">
      <c r="A113" s="9" t="s">
        <v>124</v>
      </c>
      <c r="C113" s="101">
        <v>2372</v>
      </c>
      <c r="D113" s="101">
        <v>2302</v>
      </c>
      <c r="E113" s="101">
        <v>3818</v>
      </c>
      <c r="F113" s="101">
        <v>12418</v>
      </c>
      <c r="I113" s="101">
        <v>20910</v>
      </c>
      <c r="K113" s="118">
        <v>0.10527852740967496</v>
      </c>
      <c r="L113" s="100"/>
    </row>
    <row r="114" spans="1:12" ht="15">
      <c r="A114" s="9" t="s">
        <v>125</v>
      </c>
      <c r="C114" s="101">
        <v>10131</v>
      </c>
      <c r="D114" s="101">
        <v>11196</v>
      </c>
      <c r="E114" s="101">
        <v>24824</v>
      </c>
      <c r="F114" s="101">
        <v>77037</v>
      </c>
      <c r="I114" s="101">
        <v>123188</v>
      </c>
      <c r="K114" s="118">
        <v>0.2157015184624867</v>
      </c>
      <c r="L114" s="100"/>
    </row>
    <row r="115" spans="1:12" ht="15">
      <c r="A115" s="9" t="s">
        <v>126</v>
      </c>
      <c r="C115" s="101">
        <v>1618</v>
      </c>
      <c r="D115" s="101">
        <v>1810</v>
      </c>
      <c r="E115" s="101">
        <v>2958</v>
      </c>
      <c r="F115" s="101">
        <v>5083</v>
      </c>
      <c r="I115" s="101">
        <v>11469</v>
      </c>
      <c r="K115" s="118">
        <v>0.11938915722851433</v>
      </c>
      <c r="L115" s="100"/>
    </row>
    <row r="116" spans="1:12" ht="15">
      <c r="A116" s="9" t="s">
        <v>127</v>
      </c>
      <c r="C116" s="101">
        <v>14019</v>
      </c>
      <c r="D116" s="101">
        <v>8024</v>
      </c>
      <c r="E116" s="101">
        <v>17048</v>
      </c>
      <c r="F116" s="101">
        <v>47206</v>
      </c>
      <c r="I116" s="101">
        <v>86297</v>
      </c>
      <c r="K116" s="118">
        <v>0.1486065285823512</v>
      </c>
      <c r="L116" s="100"/>
    </row>
    <row r="117" spans="1:12" ht="15">
      <c r="A117" s="9" t="s">
        <v>128</v>
      </c>
      <c r="C117" s="101">
        <v>16004</v>
      </c>
      <c r="D117" s="101">
        <v>19831</v>
      </c>
      <c r="E117" s="101">
        <v>40981</v>
      </c>
      <c r="F117" s="101">
        <v>112744</v>
      </c>
      <c r="I117" s="101">
        <v>189560</v>
      </c>
      <c r="K117" s="118">
        <v>0.13820234876918547</v>
      </c>
      <c r="L117" s="100"/>
    </row>
    <row r="118" spans="1:12" ht="15">
      <c r="A118" s="9" t="s">
        <v>129</v>
      </c>
      <c r="C118" s="101">
        <v>352</v>
      </c>
      <c r="D118" s="101">
        <v>538</v>
      </c>
      <c r="E118" s="101">
        <v>1538</v>
      </c>
      <c r="F118" s="101">
        <v>3278</v>
      </c>
      <c r="I118" s="101">
        <v>5706</v>
      </c>
      <c r="K118" s="118">
        <v>0.336359349210092</v>
      </c>
      <c r="L118" s="100"/>
    </row>
    <row r="119" spans="1:12" ht="15">
      <c r="A119" s="9" t="s">
        <v>130</v>
      </c>
      <c r="C119" s="101">
        <v>928</v>
      </c>
      <c r="D119" s="101">
        <v>1799</v>
      </c>
      <c r="E119" s="101">
        <v>2664</v>
      </c>
      <c r="F119" s="101">
        <v>6633</v>
      </c>
      <c r="I119" s="101">
        <v>12024</v>
      </c>
      <c r="K119" s="118">
        <v>0.20152180471290182</v>
      </c>
      <c r="L119" s="100"/>
    </row>
    <row r="120" spans="1:12" ht="15">
      <c r="A120" s="9" t="s">
        <v>131</v>
      </c>
      <c r="C120" s="101">
        <v>5659</v>
      </c>
      <c r="D120" s="101">
        <v>5123</v>
      </c>
      <c r="E120" s="101">
        <v>8416</v>
      </c>
      <c r="F120" s="101">
        <v>21034</v>
      </c>
      <c r="I120" s="101">
        <v>40232</v>
      </c>
      <c r="K120" s="118">
        <v>0.07800799624618511</v>
      </c>
      <c r="L120" s="100"/>
    </row>
    <row r="121" spans="1:12" ht="15">
      <c r="A121" s="9" t="s">
        <v>132</v>
      </c>
      <c r="C121" s="101">
        <v>1895</v>
      </c>
      <c r="D121" s="101">
        <v>2277</v>
      </c>
      <c r="E121" s="101">
        <v>4062</v>
      </c>
      <c r="F121" s="101">
        <v>10384</v>
      </c>
      <c r="I121" s="101">
        <v>18618</v>
      </c>
      <c r="K121" s="118">
        <v>0.07222381702368669</v>
      </c>
      <c r="L121" s="100"/>
    </row>
    <row r="123" spans="1:12" ht="15">
      <c r="A123" s="9" t="s">
        <v>133</v>
      </c>
      <c r="C123" s="110">
        <v>210766</v>
      </c>
      <c r="D123" s="110">
        <v>217492</v>
      </c>
      <c r="E123" s="110">
        <v>401942</v>
      </c>
      <c r="F123" s="110">
        <v>1082933</v>
      </c>
      <c r="G123" s="111"/>
      <c r="I123" s="110">
        <v>1913133</v>
      </c>
      <c r="J123" s="111"/>
      <c r="K123" s="111"/>
      <c r="L123" s="100"/>
    </row>
    <row r="124" ht="15">
      <c r="L124" s="100"/>
    </row>
    <row r="126" spans="1:12" ht="15">
      <c r="A126" s="9" t="s">
        <v>86</v>
      </c>
      <c r="L126" s="100"/>
    </row>
    <row r="127" spans="1:12" ht="27">
      <c r="A127" s="9" t="s">
        <v>150</v>
      </c>
      <c r="I127" s="103" t="s">
        <v>150</v>
      </c>
      <c r="L127" s="100"/>
    </row>
    <row r="128" spans="1:12" ht="15">
      <c r="A128" s="9" t="s">
        <v>88</v>
      </c>
      <c r="L128" s="100"/>
    </row>
    <row r="129" spans="1:12" ht="15">
      <c r="A129" s="9" t="s">
        <v>89</v>
      </c>
      <c r="L129" s="100"/>
    </row>
    <row r="132" spans="3:12" ht="15">
      <c r="C132" s="105" t="s">
        <v>91</v>
      </c>
      <c r="D132" s="105" t="s">
        <v>92</v>
      </c>
      <c r="E132" s="105" t="s">
        <v>93</v>
      </c>
      <c r="F132" s="105" t="s">
        <v>94</v>
      </c>
      <c r="G132" s="106"/>
      <c r="I132" s="105" t="s">
        <v>95</v>
      </c>
      <c r="J132" s="106"/>
      <c r="K132" s="105" t="s">
        <v>151</v>
      </c>
      <c r="L132" s="100"/>
    </row>
    <row r="134" spans="1:12" ht="15">
      <c r="A134" s="9" t="s">
        <v>134</v>
      </c>
      <c r="C134" s="101">
        <v>0</v>
      </c>
      <c r="D134" s="101">
        <v>0</v>
      </c>
      <c r="E134" s="101">
        <v>0</v>
      </c>
      <c r="F134" s="101">
        <v>0</v>
      </c>
      <c r="I134" s="101">
        <v>0</v>
      </c>
      <c r="K134" s="118">
        <v>0</v>
      </c>
      <c r="L134" s="100"/>
    </row>
    <row r="135" spans="1:12" ht="15">
      <c r="A135" s="9" t="s">
        <v>135</v>
      </c>
      <c r="C135" s="101">
        <v>5079</v>
      </c>
      <c r="D135" s="101">
        <v>3685</v>
      </c>
      <c r="E135" s="101">
        <v>8213</v>
      </c>
      <c r="F135" s="101">
        <v>21360</v>
      </c>
      <c r="I135" s="101">
        <v>38337</v>
      </c>
      <c r="K135" s="118">
        <v>0.049097629195524774</v>
      </c>
      <c r="L135" s="100"/>
    </row>
    <row r="136" spans="1:12" ht="15">
      <c r="A136" s="9" t="s">
        <v>136</v>
      </c>
      <c r="C136" s="101">
        <v>6733</v>
      </c>
      <c r="D136" s="101">
        <v>8029</v>
      </c>
      <c r="E136" s="101">
        <v>14039</v>
      </c>
      <c r="F136" s="101">
        <v>30519</v>
      </c>
      <c r="I136" s="101">
        <v>59320</v>
      </c>
      <c r="K136" s="118">
        <v>0.07109112655227211</v>
      </c>
      <c r="L136" s="100"/>
    </row>
    <row r="137" spans="1:12" ht="15">
      <c r="A137" s="9" t="s">
        <v>137</v>
      </c>
      <c r="C137" s="101">
        <v>4558</v>
      </c>
      <c r="D137" s="101">
        <v>3536</v>
      </c>
      <c r="E137" s="101">
        <v>6145</v>
      </c>
      <c r="F137" s="101">
        <v>18036</v>
      </c>
      <c r="I137" s="101">
        <v>32275</v>
      </c>
      <c r="K137" s="118">
        <v>0.056364715949773846</v>
      </c>
      <c r="L137" s="100"/>
    </row>
    <row r="138" spans="1:12" ht="15">
      <c r="A138" s="9" t="s">
        <v>138</v>
      </c>
      <c r="C138" s="101">
        <v>4973</v>
      </c>
      <c r="D138" s="101">
        <v>5104</v>
      </c>
      <c r="E138" s="101">
        <v>10451</v>
      </c>
      <c r="F138" s="101">
        <v>19820</v>
      </c>
      <c r="I138" s="101">
        <v>40348</v>
      </c>
      <c r="K138" s="118">
        <v>0.05645998628660985</v>
      </c>
      <c r="L138" s="100"/>
    </row>
    <row r="139" spans="1:12" ht="15">
      <c r="A139" s="109" t="s">
        <v>139</v>
      </c>
      <c r="C139" s="101">
        <v>6823</v>
      </c>
      <c r="D139" s="101">
        <v>8129</v>
      </c>
      <c r="E139" s="101">
        <v>11401</v>
      </c>
      <c r="F139" s="101">
        <v>32789</v>
      </c>
      <c r="I139" s="101">
        <v>59142</v>
      </c>
      <c r="K139" s="118">
        <v>0.056321208589027165</v>
      </c>
      <c r="L139" s="100"/>
    </row>
    <row r="140" spans="1:12" ht="15">
      <c r="A140" s="109" t="s">
        <v>140</v>
      </c>
      <c r="C140" s="101">
        <v>7641</v>
      </c>
      <c r="D140" s="101">
        <v>10100</v>
      </c>
      <c r="E140" s="101">
        <v>16722</v>
      </c>
      <c r="F140" s="101">
        <v>38669</v>
      </c>
      <c r="I140" s="101">
        <v>73132</v>
      </c>
      <c r="K140" s="118">
        <v>0.039521624703447306</v>
      </c>
      <c r="L140" s="100"/>
    </row>
    <row r="141" spans="1:12" ht="15">
      <c r="A141" s="109" t="s">
        <v>141</v>
      </c>
      <c r="C141" s="101">
        <v>8358</v>
      </c>
      <c r="D141" s="101">
        <v>11191</v>
      </c>
      <c r="E141" s="101">
        <v>19407</v>
      </c>
      <c r="F141" s="101">
        <v>35639</v>
      </c>
      <c r="I141" s="101">
        <v>74595</v>
      </c>
      <c r="K141" s="118">
        <v>0.11420352248092398</v>
      </c>
      <c r="L141" s="100"/>
    </row>
    <row r="142" spans="1:12" ht="15">
      <c r="A142" s="109" t="s">
        <v>142</v>
      </c>
      <c r="C142" s="101">
        <v>4097</v>
      </c>
      <c r="D142" s="101">
        <v>7492</v>
      </c>
      <c r="E142" s="101">
        <v>15623</v>
      </c>
      <c r="F142" s="101">
        <v>31420</v>
      </c>
      <c r="I142" s="101">
        <v>58632</v>
      </c>
      <c r="K142" s="118">
        <v>0.08641618667499897</v>
      </c>
      <c r="L142" s="100"/>
    </row>
    <row r="143" spans="1:12" ht="15">
      <c r="A143" s="109" t="s">
        <v>143</v>
      </c>
      <c r="C143" s="101">
        <v>2497</v>
      </c>
      <c r="D143" s="101">
        <v>3250</v>
      </c>
      <c r="E143" s="101">
        <v>4939</v>
      </c>
      <c r="F143" s="101">
        <v>7338</v>
      </c>
      <c r="I143" s="101">
        <v>18024</v>
      </c>
      <c r="K143" s="118">
        <v>0.061726027397260276</v>
      </c>
      <c r="L143" s="100"/>
    </row>
    <row r="145" spans="1:12" ht="15">
      <c r="A145" s="9" t="s">
        <v>144</v>
      </c>
      <c r="C145" s="110">
        <v>50759</v>
      </c>
      <c r="D145" s="110">
        <v>60516</v>
      </c>
      <c r="E145" s="110">
        <v>106940</v>
      </c>
      <c r="F145" s="110">
        <v>235590</v>
      </c>
      <c r="I145" s="110">
        <v>453805</v>
      </c>
      <c r="J145" s="100"/>
      <c r="K145" s="100"/>
      <c r="L145" s="100"/>
    </row>
    <row r="148" spans="1:12" ht="15.75" thickBot="1">
      <c r="A148" s="9" t="s">
        <v>145</v>
      </c>
      <c r="C148" s="114">
        <v>261525</v>
      </c>
      <c r="D148" s="114">
        <v>278008</v>
      </c>
      <c r="E148" s="114">
        <v>508882</v>
      </c>
      <c r="F148" s="114">
        <v>1318523</v>
      </c>
      <c r="I148" s="114">
        <v>2366938</v>
      </c>
      <c r="J148" s="100"/>
      <c r="K148" s="100"/>
      <c r="L148" s="100"/>
    </row>
    <row r="149" spans="10:12" ht="15.75" thickTop="1">
      <c r="J149" s="100"/>
      <c r="K149" s="100"/>
      <c r="L149" s="100"/>
    </row>
    <row r="164" spans="1:12" ht="15">
      <c r="A164" s="9"/>
      <c r="D164" s="102"/>
      <c r="F164" s="115"/>
      <c r="G164" s="115"/>
      <c r="I164" s="112"/>
      <c r="J164" s="115"/>
      <c r="K164" s="100"/>
      <c r="L164" s="100"/>
    </row>
    <row r="165" spans="1:12" ht="15">
      <c r="A165" s="9"/>
      <c r="K165" s="100"/>
      <c r="L165" s="100"/>
    </row>
    <row r="166" spans="1:12" ht="15">
      <c r="A166" s="9"/>
      <c r="K166" s="100"/>
      <c r="L166" s="100"/>
    </row>
  </sheetData>
  <sheetProtection/>
  <printOptions/>
  <pageMargins left="0.75" right="0.75" top="1" bottom="0.53" header="0.5" footer="0.5"/>
  <pageSetup fitToHeight="2" horizontalDpi="600" verticalDpi="600" orientation="landscape" scale="68" r:id="rId1"/>
  <rowBreaks count="3" manualBreakCount="3">
    <brk id="45" max="11" man="1"/>
    <brk id="78" max="11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3"/>
  <sheetViews>
    <sheetView zoomScale="69" zoomScaleNormal="69" zoomScalePageLayoutView="0" workbookViewId="0" topLeftCell="A1">
      <selection activeCell="A1" sqref="A1:IV65536"/>
    </sheetView>
  </sheetViews>
  <sheetFormatPr defaultColWidth="4.8515625" defaultRowHeight="12.75"/>
  <cols>
    <col min="1" max="1" width="15.421875" style="100" customWidth="1"/>
    <col min="2" max="2" width="8.7109375" style="100" customWidth="1"/>
    <col min="3" max="3" width="12.421875" style="101" customWidth="1"/>
    <col min="4" max="11" width="13.28125" style="101" customWidth="1"/>
    <col min="12" max="12" width="2.421875" style="101" customWidth="1"/>
    <col min="13" max="13" width="13.7109375" style="100" bestFit="1" customWidth="1"/>
    <col min="14" max="14" width="4.8515625" style="100" customWidth="1"/>
    <col min="15" max="16" width="4.8515625" style="126" customWidth="1"/>
    <col min="17" max="16384" width="4.8515625" style="100" customWidth="1"/>
  </cols>
  <sheetData>
    <row r="1" spans="1:16" ht="15">
      <c r="A1" s="9" t="s">
        <v>86</v>
      </c>
      <c r="M1" s="119"/>
      <c r="N1" s="119"/>
      <c r="O1" s="119"/>
      <c r="P1" s="119"/>
    </row>
    <row r="2" spans="1:16" ht="27">
      <c r="A2" s="9" t="s">
        <v>87</v>
      </c>
      <c r="I2" s="103" t="s">
        <v>87</v>
      </c>
      <c r="M2" s="119"/>
      <c r="N2" s="119"/>
      <c r="O2" s="119"/>
      <c r="P2" s="119"/>
    </row>
    <row r="3" spans="1:16" ht="15">
      <c r="A3" s="9" t="s">
        <v>152</v>
      </c>
      <c r="M3" s="119"/>
      <c r="N3" s="119"/>
      <c r="O3" s="119"/>
      <c r="P3" s="119"/>
    </row>
    <row r="4" spans="1:16" ht="15">
      <c r="A4" s="9" t="s">
        <v>89</v>
      </c>
      <c r="M4" s="119"/>
      <c r="N4" s="119"/>
      <c r="O4" s="119"/>
      <c r="P4" s="119"/>
    </row>
    <row r="5" spans="13:16" ht="15">
      <c r="M5" s="119"/>
      <c r="N5" s="119"/>
      <c r="O5" s="119"/>
      <c r="P5" s="119"/>
    </row>
    <row r="6" spans="13:16" ht="15">
      <c r="M6" s="119"/>
      <c r="N6" s="119"/>
      <c r="O6" s="119"/>
      <c r="P6" s="119"/>
    </row>
    <row r="7" spans="3:16" ht="15">
      <c r="C7" s="106" t="s">
        <v>153</v>
      </c>
      <c r="D7" s="106"/>
      <c r="E7" s="106"/>
      <c r="F7" s="106"/>
      <c r="G7" s="106"/>
      <c r="H7" s="106"/>
      <c r="I7" s="106"/>
      <c r="J7" s="106"/>
      <c r="K7" s="106"/>
      <c r="M7" s="119"/>
      <c r="N7" s="119"/>
      <c r="O7" s="119"/>
      <c r="P7" s="119"/>
    </row>
    <row r="8" spans="3:16" ht="15">
      <c r="C8" s="105" t="s">
        <v>154</v>
      </c>
      <c r="D8" s="105">
        <v>5</v>
      </c>
      <c r="E8" s="105" t="s">
        <v>155</v>
      </c>
      <c r="F8" s="105">
        <v>4</v>
      </c>
      <c r="G8" s="105" t="s">
        <v>156</v>
      </c>
      <c r="H8" s="105">
        <v>3</v>
      </c>
      <c r="I8" s="105" t="s">
        <v>157</v>
      </c>
      <c r="J8" s="105" t="s">
        <v>158</v>
      </c>
      <c r="K8" s="105" t="s">
        <v>159</v>
      </c>
      <c r="M8" s="119"/>
      <c r="N8" s="119"/>
      <c r="O8" s="119"/>
      <c r="P8" s="119"/>
    </row>
    <row r="9" spans="13:16" ht="15">
      <c r="M9" s="119"/>
      <c r="N9" s="119"/>
      <c r="O9" s="119"/>
      <c r="P9" s="119"/>
    </row>
    <row r="10" spans="1:16" ht="15">
      <c r="A10" s="9" t="s">
        <v>98</v>
      </c>
      <c r="C10" s="101">
        <v>0</v>
      </c>
      <c r="D10" s="101">
        <v>0</v>
      </c>
      <c r="E10" s="101">
        <v>1</v>
      </c>
      <c r="F10" s="101">
        <v>1</v>
      </c>
      <c r="G10" s="101">
        <v>2</v>
      </c>
      <c r="H10" s="101">
        <v>153</v>
      </c>
      <c r="I10" s="101">
        <v>58</v>
      </c>
      <c r="J10" s="101">
        <v>503</v>
      </c>
      <c r="K10" s="101">
        <v>914</v>
      </c>
      <c r="M10" s="119"/>
      <c r="N10" s="119"/>
      <c r="O10" s="119"/>
      <c r="P10" s="119"/>
    </row>
    <row r="11" spans="1:16" ht="15">
      <c r="A11" s="9" t="s">
        <v>99</v>
      </c>
      <c r="C11" s="101">
        <v>0</v>
      </c>
      <c r="D11" s="101">
        <v>0</v>
      </c>
      <c r="E11" s="101">
        <v>0</v>
      </c>
      <c r="F11" s="101">
        <v>18</v>
      </c>
      <c r="G11" s="101">
        <v>28</v>
      </c>
      <c r="H11" s="101">
        <v>764</v>
      </c>
      <c r="I11" s="101">
        <v>398</v>
      </c>
      <c r="J11" s="101">
        <v>2738</v>
      </c>
      <c r="K11" s="101">
        <v>5285</v>
      </c>
      <c r="M11" s="119"/>
      <c r="N11" s="119"/>
      <c r="O11" s="119"/>
      <c r="P11" s="119"/>
    </row>
    <row r="12" spans="1:16" ht="15">
      <c r="A12" s="9" t="s">
        <v>100</v>
      </c>
      <c r="C12" s="101">
        <v>0</v>
      </c>
      <c r="D12" s="101">
        <v>0</v>
      </c>
      <c r="E12" s="101">
        <v>0</v>
      </c>
      <c r="F12" s="101">
        <v>9</v>
      </c>
      <c r="G12" s="101">
        <v>15</v>
      </c>
      <c r="H12" s="101">
        <v>368</v>
      </c>
      <c r="I12" s="101">
        <v>177</v>
      </c>
      <c r="J12" s="101">
        <v>1087</v>
      </c>
      <c r="K12" s="101">
        <v>2212</v>
      </c>
      <c r="M12" s="119"/>
      <c r="N12" s="119"/>
      <c r="O12" s="119"/>
      <c r="P12" s="119"/>
    </row>
    <row r="13" spans="1:16" s="120" customFormat="1" ht="15">
      <c r="A13" s="109" t="s">
        <v>101</v>
      </c>
      <c r="C13" s="101">
        <v>0</v>
      </c>
      <c r="D13" s="101">
        <v>0</v>
      </c>
      <c r="E13" s="101">
        <v>0</v>
      </c>
      <c r="F13" s="101">
        <v>11</v>
      </c>
      <c r="G13" s="101">
        <v>6</v>
      </c>
      <c r="H13" s="101">
        <v>427</v>
      </c>
      <c r="I13" s="101">
        <v>231</v>
      </c>
      <c r="J13" s="101">
        <v>1321</v>
      </c>
      <c r="K13" s="101">
        <v>2823</v>
      </c>
      <c r="L13" s="116"/>
      <c r="M13" s="121"/>
      <c r="N13" s="121"/>
      <c r="O13" s="121"/>
      <c r="P13" s="121"/>
    </row>
    <row r="14" spans="1:16" ht="15">
      <c r="A14" s="9" t="s">
        <v>102</v>
      </c>
      <c r="C14" s="101">
        <v>0</v>
      </c>
      <c r="D14" s="101">
        <v>0</v>
      </c>
      <c r="E14" s="101">
        <v>0</v>
      </c>
      <c r="F14" s="101">
        <v>2</v>
      </c>
      <c r="G14" s="101">
        <v>2</v>
      </c>
      <c r="H14" s="101">
        <v>97</v>
      </c>
      <c r="I14" s="101">
        <v>60</v>
      </c>
      <c r="J14" s="101">
        <v>362</v>
      </c>
      <c r="K14" s="101">
        <v>683</v>
      </c>
      <c r="M14" s="119"/>
      <c r="N14" s="119"/>
      <c r="O14" s="119"/>
      <c r="P14" s="119"/>
    </row>
    <row r="15" spans="1:16" ht="15">
      <c r="A15" s="109" t="s">
        <v>103</v>
      </c>
      <c r="C15" s="101">
        <v>0</v>
      </c>
      <c r="D15" s="101">
        <v>0</v>
      </c>
      <c r="E15" s="101">
        <v>0</v>
      </c>
      <c r="F15" s="101">
        <v>4</v>
      </c>
      <c r="G15" s="101">
        <v>8</v>
      </c>
      <c r="H15" s="101">
        <v>195</v>
      </c>
      <c r="I15" s="101">
        <v>107</v>
      </c>
      <c r="J15" s="101">
        <v>557</v>
      </c>
      <c r="K15" s="116">
        <v>1230</v>
      </c>
      <c r="M15" s="119"/>
      <c r="N15" s="119"/>
      <c r="O15" s="119"/>
      <c r="P15" s="119"/>
    </row>
    <row r="16" spans="1:16" ht="15">
      <c r="A16" s="109" t="s">
        <v>104</v>
      </c>
      <c r="C16" s="101">
        <v>0</v>
      </c>
      <c r="D16" s="101">
        <v>0</v>
      </c>
      <c r="E16" s="101">
        <v>0</v>
      </c>
      <c r="F16" s="101">
        <v>72</v>
      </c>
      <c r="G16" s="101">
        <v>102</v>
      </c>
      <c r="H16" s="101">
        <v>3242</v>
      </c>
      <c r="I16" s="101">
        <v>1718</v>
      </c>
      <c r="J16" s="101">
        <v>10320</v>
      </c>
      <c r="K16" s="116">
        <v>20107</v>
      </c>
      <c r="M16" s="119"/>
      <c r="N16" s="119"/>
      <c r="O16" s="119"/>
      <c r="P16" s="119"/>
    </row>
    <row r="17" spans="1:16" ht="15">
      <c r="A17" s="109" t="s">
        <v>105</v>
      </c>
      <c r="C17" s="101">
        <v>0</v>
      </c>
      <c r="D17" s="101">
        <v>0</v>
      </c>
      <c r="E17" s="101">
        <v>0</v>
      </c>
      <c r="F17" s="101">
        <v>11</v>
      </c>
      <c r="G17" s="116">
        <v>12</v>
      </c>
      <c r="H17" s="116">
        <v>330</v>
      </c>
      <c r="I17" s="116">
        <v>159</v>
      </c>
      <c r="J17" s="116">
        <v>1188</v>
      </c>
      <c r="K17" s="116">
        <v>2261</v>
      </c>
      <c r="M17" s="119"/>
      <c r="N17" s="119"/>
      <c r="O17" s="119"/>
      <c r="P17" s="119"/>
    </row>
    <row r="18" spans="1:16" ht="15">
      <c r="A18" s="109" t="s">
        <v>106</v>
      </c>
      <c r="C18" s="101">
        <v>0</v>
      </c>
      <c r="D18" s="101">
        <v>0</v>
      </c>
      <c r="E18" s="101">
        <v>0</v>
      </c>
      <c r="F18" s="101">
        <v>7</v>
      </c>
      <c r="G18" s="116">
        <v>15</v>
      </c>
      <c r="H18" s="116">
        <v>280</v>
      </c>
      <c r="I18" s="116">
        <v>128</v>
      </c>
      <c r="J18" s="116">
        <v>969</v>
      </c>
      <c r="K18" s="116">
        <v>1896</v>
      </c>
      <c r="M18" s="119"/>
      <c r="N18" s="119"/>
      <c r="O18" s="119"/>
      <c r="P18" s="119"/>
    </row>
    <row r="19" spans="1:16" ht="15">
      <c r="A19" s="109" t="s">
        <v>107</v>
      </c>
      <c r="C19" s="101">
        <v>0</v>
      </c>
      <c r="D19" s="101">
        <v>0</v>
      </c>
      <c r="E19" s="101">
        <v>0</v>
      </c>
      <c r="F19" s="101">
        <v>14</v>
      </c>
      <c r="G19" s="116">
        <v>20</v>
      </c>
      <c r="H19" s="116">
        <v>701</v>
      </c>
      <c r="I19" s="116">
        <v>370</v>
      </c>
      <c r="J19" s="116">
        <v>2441</v>
      </c>
      <c r="K19" s="116">
        <v>4911</v>
      </c>
      <c r="M19" s="119"/>
      <c r="N19" s="119"/>
      <c r="O19" s="119"/>
      <c r="P19" s="119"/>
    </row>
    <row r="20" spans="1:16" ht="15">
      <c r="A20" s="9" t="s">
        <v>108</v>
      </c>
      <c r="C20" s="101">
        <v>0</v>
      </c>
      <c r="D20" s="101">
        <v>0</v>
      </c>
      <c r="E20" s="101">
        <v>0</v>
      </c>
      <c r="F20" s="101">
        <v>7</v>
      </c>
      <c r="G20" s="116">
        <v>14</v>
      </c>
      <c r="H20" s="116">
        <v>330</v>
      </c>
      <c r="I20" s="116">
        <v>184</v>
      </c>
      <c r="J20" s="116">
        <v>1042</v>
      </c>
      <c r="K20" s="116">
        <v>2195</v>
      </c>
      <c r="M20" s="119"/>
      <c r="N20" s="119"/>
      <c r="O20" s="119"/>
      <c r="P20" s="119"/>
    </row>
    <row r="21" spans="1:16" ht="15">
      <c r="A21" s="9" t="s">
        <v>109</v>
      </c>
      <c r="C21" s="101">
        <v>0</v>
      </c>
      <c r="D21" s="101">
        <v>0</v>
      </c>
      <c r="E21" s="101">
        <v>0</v>
      </c>
      <c r="F21" s="101">
        <v>15</v>
      </c>
      <c r="G21" s="116">
        <v>23</v>
      </c>
      <c r="H21" s="116">
        <v>613</v>
      </c>
      <c r="I21" s="116">
        <v>320</v>
      </c>
      <c r="J21" s="116">
        <v>2012</v>
      </c>
      <c r="K21" s="116">
        <v>4217</v>
      </c>
      <c r="M21" s="119"/>
      <c r="N21" s="119"/>
      <c r="O21" s="119"/>
      <c r="P21" s="119"/>
    </row>
    <row r="22" spans="1:16" ht="15">
      <c r="A22" s="9" t="s">
        <v>110</v>
      </c>
      <c r="C22" s="101">
        <v>0</v>
      </c>
      <c r="D22" s="101">
        <v>0</v>
      </c>
      <c r="E22" s="101">
        <v>0</v>
      </c>
      <c r="F22" s="101">
        <v>8</v>
      </c>
      <c r="G22" s="116">
        <v>20</v>
      </c>
      <c r="H22" s="116">
        <v>631</v>
      </c>
      <c r="I22" s="116">
        <v>391</v>
      </c>
      <c r="J22" s="116">
        <v>2188</v>
      </c>
      <c r="K22" s="101">
        <v>4518</v>
      </c>
      <c r="M22" s="119"/>
      <c r="N22" s="119"/>
      <c r="O22" s="119"/>
      <c r="P22" s="119"/>
    </row>
    <row r="23" spans="1:16" ht="15">
      <c r="A23" s="9" t="s">
        <v>111</v>
      </c>
      <c r="C23" s="101">
        <v>0</v>
      </c>
      <c r="D23" s="101">
        <v>0</v>
      </c>
      <c r="E23" s="101">
        <v>1</v>
      </c>
      <c r="F23" s="101">
        <v>10</v>
      </c>
      <c r="G23" s="116">
        <v>18</v>
      </c>
      <c r="H23" s="116">
        <v>781</v>
      </c>
      <c r="I23" s="116">
        <v>395</v>
      </c>
      <c r="J23" s="116">
        <v>2722</v>
      </c>
      <c r="K23" s="101">
        <v>5337</v>
      </c>
      <c r="M23" s="119"/>
      <c r="N23" s="119"/>
      <c r="O23" s="119"/>
      <c r="P23" s="119"/>
    </row>
    <row r="24" spans="1:16" ht="15">
      <c r="A24" s="109" t="s">
        <v>112</v>
      </c>
      <c r="C24" s="101">
        <v>0</v>
      </c>
      <c r="D24" s="101">
        <v>0</v>
      </c>
      <c r="E24" s="101">
        <v>0</v>
      </c>
      <c r="F24" s="101">
        <v>4</v>
      </c>
      <c r="G24" s="116">
        <v>4</v>
      </c>
      <c r="H24" s="116">
        <v>101</v>
      </c>
      <c r="I24" s="116">
        <v>57</v>
      </c>
      <c r="J24" s="116">
        <v>358</v>
      </c>
      <c r="K24" s="101">
        <v>712</v>
      </c>
      <c r="M24" s="119"/>
      <c r="N24" s="119"/>
      <c r="O24" s="119"/>
      <c r="P24" s="119"/>
    </row>
    <row r="25" spans="1:16" ht="15">
      <c r="A25" s="9" t="s">
        <v>113</v>
      </c>
      <c r="C25" s="101">
        <v>0</v>
      </c>
      <c r="D25" s="101">
        <v>0</v>
      </c>
      <c r="E25" s="101">
        <v>0</v>
      </c>
      <c r="F25" s="101">
        <v>16</v>
      </c>
      <c r="G25" s="116">
        <v>22</v>
      </c>
      <c r="H25" s="116">
        <v>630</v>
      </c>
      <c r="I25" s="116">
        <v>318</v>
      </c>
      <c r="J25" s="116">
        <v>2000</v>
      </c>
      <c r="K25" s="101">
        <v>3956</v>
      </c>
      <c r="M25" s="119"/>
      <c r="N25" s="119"/>
      <c r="O25" s="119"/>
      <c r="P25" s="119"/>
    </row>
    <row r="26" spans="1:16" ht="15">
      <c r="A26" s="9" t="s">
        <v>114</v>
      </c>
      <c r="C26" s="101">
        <v>0</v>
      </c>
      <c r="D26" s="101">
        <v>0</v>
      </c>
      <c r="E26" s="101">
        <v>2</v>
      </c>
      <c r="F26" s="101">
        <v>14</v>
      </c>
      <c r="G26" s="116">
        <v>25</v>
      </c>
      <c r="H26" s="116">
        <v>841</v>
      </c>
      <c r="I26" s="116">
        <v>466</v>
      </c>
      <c r="J26" s="116">
        <v>2855</v>
      </c>
      <c r="K26" s="101">
        <v>5713</v>
      </c>
      <c r="M26" s="119"/>
      <c r="N26" s="119"/>
      <c r="O26" s="119"/>
      <c r="P26" s="119"/>
    </row>
    <row r="27" spans="1:16" s="120" customFormat="1" ht="15">
      <c r="A27" s="109" t="s">
        <v>115</v>
      </c>
      <c r="C27" s="101">
        <v>0</v>
      </c>
      <c r="D27" s="101">
        <v>0</v>
      </c>
      <c r="E27" s="101">
        <v>0</v>
      </c>
      <c r="F27" s="101">
        <v>1</v>
      </c>
      <c r="G27" s="116">
        <v>0</v>
      </c>
      <c r="H27" s="116">
        <v>82</v>
      </c>
      <c r="I27" s="116">
        <v>47</v>
      </c>
      <c r="J27" s="116">
        <v>279</v>
      </c>
      <c r="K27" s="101">
        <v>627</v>
      </c>
      <c r="L27" s="116"/>
      <c r="M27" s="121"/>
      <c r="N27" s="121"/>
      <c r="O27" s="121"/>
      <c r="P27" s="121"/>
    </row>
    <row r="28" spans="1:16" s="120" customFormat="1" ht="15">
      <c r="A28" s="109" t="s">
        <v>116</v>
      </c>
      <c r="C28" s="101">
        <v>0</v>
      </c>
      <c r="D28" s="101">
        <v>0</v>
      </c>
      <c r="E28" s="101">
        <v>2</v>
      </c>
      <c r="F28" s="101">
        <v>21</v>
      </c>
      <c r="G28" s="116">
        <v>25</v>
      </c>
      <c r="H28" s="116">
        <v>905</v>
      </c>
      <c r="I28" s="116">
        <v>482</v>
      </c>
      <c r="J28" s="116">
        <v>3067</v>
      </c>
      <c r="K28" s="101">
        <v>5813</v>
      </c>
      <c r="L28" s="116"/>
      <c r="M28" s="121"/>
      <c r="N28" s="121"/>
      <c r="O28" s="121"/>
      <c r="P28" s="121"/>
    </row>
    <row r="29" spans="1:16" s="120" customFormat="1" ht="15">
      <c r="A29" s="109" t="s">
        <v>117</v>
      </c>
      <c r="C29" s="101">
        <v>0</v>
      </c>
      <c r="D29" s="101">
        <v>0</v>
      </c>
      <c r="E29" s="101">
        <v>0</v>
      </c>
      <c r="F29" s="101">
        <v>1</v>
      </c>
      <c r="G29" s="116">
        <v>0</v>
      </c>
      <c r="H29" s="116">
        <v>56</v>
      </c>
      <c r="I29" s="116">
        <v>24</v>
      </c>
      <c r="J29" s="116">
        <v>181</v>
      </c>
      <c r="K29" s="101">
        <v>337</v>
      </c>
      <c r="L29" s="116"/>
      <c r="M29" s="121"/>
      <c r="N29" s="121"/>
      <c r="O29" s="121"/>
      <c r="P29" s="121"/>
    </row>
    <row r="30" spans="1:16" ht="15">
      <c r="A30" s="9" t="s">
        <v>118</v>
      </c>
      <c r="C30" s="101">
        <v>0</v>
      </c>
      <c r="D30" s="101">
        <v>0</v>
      </c>
      <c r="E30" s="101">
        <v>1</v>
      </c>
      <c r="F30" s="101">
        <v>7</v>
      </c>
      <c r="G30" s="116">
        <v>9</v>
      </c>
      <c r="H30" s="116">
        <v>313</v>
      </c>
      <c r="I30" s="116">
        <v>161</v>
      </c>
      <c r="J30" s="116">
        <v>964</v>
      </c>
      <c r="K30" s="101">
        <v>2103</v>
      </c>
      <c r="M30" s="119"/>
      <c r="N30" s="119"/>
      <c r="O30" s="119"/>
      <c r="P30" s="119"/>
    </row>
    <row r="31" spans="1:16" s="120" customFormat="1" ht="15">
      <c r="A31" s="109" t="s">
        <v>119</v>
      </c>
      <c r="C31" s="101">
        <v>0</v>
      </c>
      <c r="D31" s="101">
        <v>0</v>
      </c>
      <c r="E31" s="101">
        <v>0</v>
      </c>
      <c r="F31" s="101">
        <v>3</v>
      </c>
      <c r="G31" s="116">
        <v>9</v>
      </c>
      <c r="H31" s="116">
        <v>291</v>
      </c>
      <c r="I31" s="116">
        <v>141</v>
      </c>
      <c r="J31" s="116">
        <v>861</v>
      </c>
      <c r="K31" s="101">
        <v>1726</v>
      </c>
      <c r="L31" s="116"/>
      <c r="M31" s="121"/>
      <c r="N31" s="121"/>
      <c r="O31" s="121"/>
      <c r="P31" s="121"/>
    </row>
    <row r="32" spans="1:16" ht="15">
      <c r="A32" s="9" t="s">
        <v>120</v>
      </c>
      <c r="C32" s="101">
        <v>0</v>
      </c>
      <c r="D32" s="101">
        <v>0</v>
      </c>
      <c r="E32" s="101">
        <v>1</v>
      </c>
      <c r="F32" s="101">
        <v>3</v>
      </c>
      <c r="G32" s="116">
        <v>3</v>
      </c>
      <c r="H32" s="116">
        <v>207</v>
      </c>
      <c r="I32" s="116">
        <v>101</v>
      </c>
      <c r="J32" s="116">
        <v>699</v>
      </c>
      <c r="K32" s="101">
        <v>1471</v>
      </c>
      <c r="M32" s="119"/>
      <c r="N32" s="119"/>
      <c r="O32" s="119"/>
      <c r="P32" s="119"/>
    </row>
    <row r="33" spans="1:16" ht="15">
      <c r="A33" s="109" t="s">
        <v>121</v>
      </c>
      <c r="C33" s="101">
        <v>0</v>
      </c>
      <c r="D33" s="101">
        <v>0</v>
      </c>
      <c r="E33" s="101">
        <v>0</v>
      </c>
      <c r="F33" s="101">
        <v>8</v>
      </c>
      <c r="G33" s="116">
        <v>11</v>
      </c>
      <c r="H33" s="116">
        <v>265</v>
      </c>
      <c r="I33" s="116">
        <v>118</v>
      </c>
      <c r="J33" s="116">
        <v>750</v>
      </c>
      <c r="K33" s="101">
        <v>1493</v>
      </c>
      <c r="M33" s="119"/>
      <c r="N33" s="119"/>
      <c r="O33" s="119"/>
      <c r="P33" s="119"/>
    </row>
    <row r="34" spans="1:16" ht="15">
      <c r="A34" s="109" t="s">
        <v>122</v>
      </c>
      <c r="C34" s="101">
        <v>0</v>
      </c>
      <c r="D34" s="101">
        <v>0</v>
      </c>
      <c r="E34" s="101">
        <v>0</v>
      </c>
      <c r="F34" s="101">
        <v>7</v>
      </c>
      <c r="G34" s="116">
        <v>10</v>
      </c>
      <c r="H34" s="116">
        <v>200</v>
      </c>
      <c r="I34" s="116">
        <v>143</v>
      </c>
      <c r="J34" s="116">
        <v>772</v>
      </c>
      <c r="K34" s="101">
        <v>1594</v>
      </c>
      <c r="M34" s="119"/>
      <c r="N34" s="119"/>
      <c r="O34" s="119"/>
      <c r="P34" s="119"/>
    </row>
    <row r="35" spans="1:16" ht="15">
      <c r="A35" s="9" t="s">
        <v>123</v>
      </c>
      <c r="C35" s="101">
        <v>0</v>
      </c>
      <c r="D35" s="101">
        <v>0</v>
      </c>
      <c r="E35" s="101">
        <v>1</v>
      </c>
      <c r="F35" s="101">
        <v>33</v>
      </c>
      <c r="G35" s="116">
        <v>43</v>
      </c>
      <c r="H35" s="116">
        <v>1688</v>
      </c>
      <c r="I35" s="116">
        <v>866</v>
      </c>
      <c r="J35" s="116">
        <v>5391</v>
      </c>
      <c r="K35" s="101">
        <v>10883</v>
      </c>
      <c r="M35" s="119"/>
      <c r="N35" s="119"/>
      <c r="O35" s="119"/>
      <c r="P35" s="119"/>
    </row>
    <row r="36" spans="1:16" ht="15">
      <c r="A36" s="9" t="s">
        <v>124</v>
      </c>
      <c r="C36" s="101">
        <v>0</v>
      </c>
      <c r="D36" s="101">
        <v>0</v>
      </c>
      <c r="E36" s="101">
        <v>0</v>
      </c>
      <c r="F36" s="101">
        <v>6</v>
      </c>
      <c r="G36" s="116">
        <v>10</v>
      </c>
      <c r="H36" s="116">
        <v>214</v>
      </c>
      <c r="I36" s="116">
        <v>115</v>
      </c>
      <c r="J36" s="116">
        <v>727</v>
      </c>
      <c r="K36" s="101">
        <v>1422</v>
      </c>
      <c r="M36" s="119"/>
      <c r="N36" s="119"/>
      <c r="O36" s="119"/>
      <c r="P36" s="119"/>
    </row>
    <row r="37" spans="1:16" ht="15">
      <c r="A37" s="9" t="s">
        <v>125</v>
      </c>
      <c r="C37" s="101">
        <v>0</v>
      </c>
      <c r="D37" s="101">
        <v>0</v>
      </c>
      <c r="E37" s="101">
        <v>2</v>
      </c>
      <c r="F37" s="101">
        <v>12</v>
      </c>
      <c r="G37" s="116">
        <v>12</v>
      </c>
      <c r="H37" s="116">
        <v>469</v>
      </c>
      <c r="I37" s="116">
        <v>265</v>
      </c>
      <c r="J37" s="116">
        <v>1672</v>
      </c>
      <c r="K37" s="101">
        <v>2938</v>
      </c>
      <c r="M37" s="119"/>
      <c r="N37" s="119"/>
      <c r="O37" s="119"/>
      <c r="P37" s="119"/>
    </row>
    <row r="38" spans="1:16" ht="15">
      <c r="A38" s="9" t="s">
        <v>126</v>
      </c>
      <c r="C38" s="101">
        <v>0</v>
      </c>
      <c r="D38" s="101">
        <v>0</v>
      </c>
      <c r="E38" s="101">
        <v>0</v>
      </c>
      <c r="F38" s="101">
        <v>1</v>
      </c>
      <c r="G38" s="116">
        <v>5</v>
      </c>
      <c r="H38" s="116">
        <v>106</v>
      </c>
      <c r="I38" s="116">
        <v>47</v>
      </c>
      <c r="J38" s="116">
        <v>301</v>
      </c>
      <c r="K38" s="101">
        <v>661</v>
      </c>
      <c r="M38" s="119"/>
      <c r="N38" s="119"/>
      <c r="O38" s="119"/>
      <c r="P38" s="119"/>
    </row>
    <row r="39" spans="1:16" ht="15">
      <c r="A39" s="9" t="s">
        <v>127</v>
      </c>
      <c r="C39" s="101">
        <v>0</v>
      </c>
      <c r="D39" s="101">
        <v>0</v>
      </c>
      <c r="E39" s="101">
        <v>1</v>
      </c>
      <c r="F39" s="101">
        <v>11</v>
      </c>
      <c r="G39" s="116">
        <v>23</v>
      </c>
      <c r="H39" s="116">
        <v>675</v>
      </c>
      <c r="I39" s="116">
        <v>339</v>
      </c>
      <c r="J39" s="116">
        <v>1997</v>
      </c>
      <c r="K39" s="101">
        <v>3769</v>
      </c>
      <c r="M39" s="119"/>
      <c r="N39" s="119"/>
      <c r="O39" s="119"/>
      <c r="P39" s="119"/>
    </row>
    <row r="40" spans="1:16" ht="15">
      <c r="A40" s="9" t="s">
        <v>128</v>
      </c>
      <c r="C40" s="101">
        <v>0</v>
      </c>
      <c r="D40" s="101">
        <v>0</v>
      </c>
      <c r="E40" s="101">
        <v>0</v>
      </c>
      <c r="F40" s="101">
        <v>25</v>
      </c>
      <c r="G40" s="116">
        <v>47</v>
      </c>
      <c r="H40" s="116">
        <v>1416</v>
      </c>
      <c r="I40" s="116">
        <v>765</v>
      </c>
      <c r="J40" s="116">
        <v>4576</v>
      </c>
      <c r="K40" s="101">
        <v>9211</v>
      </c>
      <c r="M40" s="119"/>
      <c r="N40" s="119"/>
      <c r="O40" s="119"/>
      <c r="P40" s="119"/>
    </row>
    <row r="41" spans="1:16" ht="15">
      <c r="A41" s="9" t="s">
        <v>129</v>
      </c>
      <c r="C41" s="101">
        <v>0</v>
      </c>
      <c r="D41" s="101">
        <v>0</v>
      </c>
      <c r="E41" s="101">
        <v>0</v>
      </c>
      <c r="F41" s="101">
        <v>0</v>
      </c>
      <c r="G41" s="116">
        <v>0</v>
      </c>
      <c r="H41" s="116">
        <v>12</v>
      </c>
      <c r="I41" s="116">
        <v>3</v>
      </c>
      <c r="J41" s="116">
        <v>22</v>
      </c>
      <c r="K41" s="101">
        <v>51</v>
      </c>
      <c r="M41" s="119"/>
      <c r="N41" s="119"/>
      <c r="O41" s="119"/>
      <c r="P41" s="119"/>
    </row>
    <row r="42" spans="1:16" ht="15">
      <c r="A42" s="9" t="s">
        <v>130</v>
      </c>
      <c r="C42" s="101">
        <v>0</v>
      </c>
      <c r="D42" s="101">
        <v>0</v>
      </c>
      <c r="E42" s="101">
        <v>0</v>
      </c>
      <c r="F42" s="101">
        <v>1</v>
      </c>
      <c r="G42" s="116">
        <v>2</v>
      </c>
      <c r="H42" s="116">
        <v>44</v>
      </c>
      <c r="I42" s="116">
        <v>24</v>
      </c>
      <c r="J42" s="116">
        <v>136</v>
      </c>
      <c r="K42" s="101">
        <v>287</v>
      </c>
      <c r="M42" s="119"/>
      <c r="N42" s="119"/>
      <c r="O42" s="119"/>
      <c r="P42" s="119"/>
    </row>
    <row r="43" spans="1:16" ht="15">
      <c r="A43" s="9" t="s">
        <v>131</v>
      </c>
      <c r="C43" s="101">
        <v>0</v>
      </c>
      <c r="D43" s="101">
        <v>0</v>
      </c>
      <c r="E43" s="101">
        <v>1</v>
      </c>
      <c r="F43" s="101">
        <v>15</v>
      </c>
      <c r="G43" s="116">
        <v>14</v>
      </c>
      <c r="H43" s="116">
        <v>576</v>
      </c>
      <c r="I43" s="116">
        <v>283</v>
      </c>
      <c r="J43" s="116">
        <v>2098</v>
      </c>
      <c r="K43" s="101">
        <v>4046</v>
      </c>
      <c r="M43" s="119"/>
      <c r="N43" s="119"/>
      <c r="O43" s="119"/>
      <c r="P43" s="119"/>
    </row>
    <row r="44" spans="1:16" ht="15">
      <c r="A44" s="9" t="s">
        <v>132</v>
      </c>
      <c r="C44" s="101">
        <v>0</v>
      </c>
      <c r="D44" s="101">
        <v>0</v>
      </c>
      <c r="E44" s="101">
        <v>1</v>
      </c>
      <c r="F44" s="101">
        <v>5</v>
      </c>
      <c r="G44" s="116">
        <v>7</v>
      </c>
      <c r="H44" s="116">
        <v>315</v>
      </c>
      <c r="I44" s="116">
        <v>146</v>
      </c>
      <c r="J44" s="116">
        <v>1023</v>
      </c>
      <c r="K44" s="101">
        <v>2060</v>
      </c>
      <c r="M44" s="119"/>
      <c r="N44" s="119"/>
      <c r="O44" s="119"/>
      <c r="P44" s="119"/>
    </row>
    <row r="45" spans="3:16" ht="15">
      <c r="C45" s="122"/>
      <c r="D45" s="122"/>
      <c r="E45" s="122"/>
      <c r="F45" s="122"/>
      <c r="G45" s="122"/>
      <c r="H45" s="122"/>
      <c r="I45" s="122"/>
      <c r="J45" s="122"/>
      <c r="K45" s="122"/>
      <c r="M45" s="119"/>
      <c r="N45" s="119"/>
      <c r="O45" s="119"/>
      <c r="P45" s="119"/>
    </row>
    <row r="46" spans="1:16" ht="15">
      <c r="A46" s="9" t="s">
        <v>160</v>
      </c>
      <c r="C46" s="101">
        <v>0</v>
      </c>
      <c r="D46" s="101">
        <v>0</v>
      </c>
      <c r="E46" s="101">
        <v>14</v>
      </c>
      <c r="F46" s="101">
        <v>383</v>
      </c>
      <c r="G46" s="101">
        <v>566</v>
      </c>
      <c r="H46" s="101">
        <v>18318</v>
      </c>
      <c r="I46" s="101">
        <v>9607</v>
      </c>
      <c r="J46" s="101">
        <v>60179</v>
      </c>
      <c r="K46" s="101">
        <v>119462</v>
      </c>
      <c r="M46" s="119"/>
      <c r="N46" s="119"/>
      <c r="O46" s="123">
        <v>208529</v>
      </c>
      <c r="P46" s="119"/>
    </row>
    <row r="47" spans="1:16" ht="15">
      <c r="A47" s="9" t="s">
        <v>161</v>
      </c>
      <c r="C47" s="101">
        <v>0</v>
      </c>
      <c r="D47" s="101">
        <v>1000000</v>
      </c>
      <c r="E47" s="101">
        <v>10000</v>
      </c>
      <c r="F47" s="101">
        <v>100</v>
      </c>
      <c r="G47" s="101">
        <v>100</v>
      </c>
      <c r="H47" s="101">
        <v>7</v>
      </c>
      <c r="I47" s="101">
        <v>7</v>
      </c>
      <c r="J47" s="101">
        <v>4</v>
      </c>
      <c r="K47" s="101">
        <v>4</v>
      </c>
      <c r="M47" s="119"/>
      <c r="N47" s="119"/>
      <c r="O47" s="119"/>
      <c r="P47" s="119"/>
    </row>
    <row r="48" spans="1:16" ht="15">
      <c r="A48" s="9"/>
      <c r="M48" s="119"/>
      <c r="N48" s="119"/>
      <c r="O48" s="119"/>
      <c r="P48" s="119"/>
    </row>
    <row r="49" spans="1:16" ht="15">
      <c r="A49" s="9" t="s">
        <v>162</v>
      </c>
      <c r="C49" s="111"/>
      <c r="D49" s="110">
        <v>0</v>
      </c>
      <c r="E49" s="110">
        <v>140000</v>
      </c>
      <c r="F49" s="110">
        <v>38300</v>
      </c>
      <c r="G49" s="110">
        <v>56600</v>
      </c>
      <c r="H49" s="110">
        <v>128226</v>
      </c>
      <c r="I49" s="110">
        <v>67249</v>
      </c>
      <c r="J49" s="110">
        <v>240716</v>
      </c>
      <c r="K49" s="110">
        <v>477848</v>
      </c>
      <c r="M49" s="119"/>
      <c r="N49" s="119"/>
      <c r="O49" s="119"/>
      <c r="P49" s="123">
        <v>1148939</v>
      </c>
    </row>
    <row r="50" spans="13:16" ht="15">
      <c r="M50" s="119"/>
      <c r="N50" s="119"/>
      <c r="O50" s="119"/>
      <c r="P50" s="119"/>
    </row>
    <row r="51" spans="13:16" ht="15">
      <c r="M51" s="119"/>
      <c r="N51" s="119"/>
      <c r="O51" s="119"/>
      <c r="P51" s="119"/>
    </row>
    <row r="52" spans="1:16" ht="15">
      <c r="A52" s="9" t="s">
        <v>86</v>
      </c>
      <c r="M52" s="119"/>
      <c r="N52" s="119"/>
      <c r="O52" s="119"/>
      <c r="P52" s="119"/>
    </row>
    <row r="53" spans="1:16" ht="27">
      <c r="A53" s="9" t="s">
        <v>87</v>
      </c>
      <c r="I53" s="103" t="s">
        <v>87</v>
      </c>
      <c r="M53" s="119"/>
      <c r="N53" s="119"/>
      <c r="O53" s="119"/>
      <c r="P53" s="119"/>
    </row>
    <row r="54" spans="1:16" ht="15">
      <c r="A54" s="9" t="s">
        <v>152</v>
      </c>
      <c r="M54" s="119"/>
      <c r="N54" s="119"/>
      <c r="O54" s="119"/>
      <c r="P54" s="119"/>
    </row>
    <row r="55" spans="1:16" ht="15">
      <c r="A55" s="9" t="s">
        <v>89</v>
      </c>
      <c r="M55" s="119"/>
      <c r="N55" s="119"/>
      <c r="O55" s="119"/>
      <c r="P55" s="119"/>
    </row>
    <row r="56" spans="13:16" ht="15">
      <c r="M56" s="119"/>
      <c r="N56" s="119"/>
      <c r="O56" s="119"/>
      <c r="P56" s="119"/>
    </row>
    <row r="57" spans="13:16" ht="15">
      <c r="M57" s="119"/>
      <c r="N57" s="119"/>
      <c r="O57" s="119"/>
      <c r="P57" s="119"/>
    </row>
    <row r="58" spans="3:16" ht="15">
      <c r="C58" s="106" t="s">
        <v>153</v>
      </c>
      <c r="D58" s="106"/>
      <c r="E58" s="106"/>
      <c r="F58" s="106"/>
      <c r="G58" s="106"/>
      <c r="H58" s="106"/>
      <c r="I58" s="106"/>
      <c r="J58" s="106"/>
      <c r="K58" s="106"/>
      <c r="M58" s="119"/>
      <c r="N58" s="119"/>
      <c r="O58" s="119"/>
      <c r="P58" s="119"/>
    </row>
    <row r="59" spans="3:16" ht="15">
      <c r="C59" s="105" t="s">
        <v>154</v>
      </c>
      <c r="D59" s="105">
        <v>5</v>
      </c>
      <c r="E59" s="105" t="s">
        <v>155</v>
      </c>
      <c r="F59" s="105">
        <v>4</v>
      </c>
      <c r="G59" s="105" t="s">
        <v>156</v>
      </c>
      <c r="H59" s="105">
        <v>3</v>
      </c>
      <c r="I59" s="105" t="s">
        <v>157</v>
      </c>
      <c r="J59" s="105" t="s">
        <v>158</v>
      </c>
      <c r="K59" s="105" t="s">
        <v>159</v>
      </c>
      <c r="M59" s="119"/>
      <c r="N59" s="119"/>
      <c r="O59" s="119"/>
      <c r="P59" s="119"/>
    </row>
    <row r="60" spans="13:16" ht="15">
      <c r="M60" s="119"/>
      <c r="N60" s="119"/>
      <c r="O60" s="119"/>
      <c r="P60" s="119"/>
    </row>
    <row r="61" spans="1:16" ht="15">
      <c r="A61" s="109" t="s">
        <v>134</v>
      </c>
      <c r="C61" s="101">
        <v>1</v>
      </c>
      <c r="D61" s="101">
        <v>0</v>
      </c>
      <c r="E61" s="101">
        <v>2</v>
      </c>
      <c r="F61" s="101">
        <v>68</v>
      </c>
      <c r="G61" s="101">
        <v>97</v>
      </c>
      <c r="H61" s="101">
        <v>3486</v>
      </c>
      <c r="I61" s="101">
        <v>1936</v>
      </c>
      <c r="J61" s="101">
        <v>12602</v>
      </c>
      <c r="K61" s="101">
        <v>24734</v>
      </c>
      <c r="M61" s="119"/>
      <c r="N61" s="119"/>
      <c r="O61" s="119"/>
      <c r="P61" s="119"/>
    </row>
    <row r="62" spans="1:16" ht="15">
      <c r="A62" s="109" t="s">
        <v>135</v>
      </c>
      <c r="C62" s="101">
        <v>0</v>
      </c>
      <c r="D62" s="101">
        <v>0</v>
      </c>
      <c r="E62" s="101">
        <v>0</v>
      </c>
      <c r="F62" s="101">
        <v>16</v>
      </c>
      <c r="G62" s="101">
        <v>29</v>
      </c>
      <c r="H62" s="101">
        <v>959</v>
      </c>
      <c r="I62" s="101">
        <v>526</v>
      </c>
      <c r="J62" s="101">
        <v>3468</v>
      </c>
      <c r="K62" s="101">
        <v>6711</v>
      </c>
      <c r="M62" s="119"/>
      <c r="N62" s="119"/>
      <c r="O62" s="119"/>
      <c r="P62" s="119"/>
    </row>
    <row r="63" spans="1:16" ht="15">
      <c r="A63" s="109" t="s">
        <v>136</v>
      </c>
      <c r="C63" s="101">
        <v>0</v>
      </c>
      <c r="D63" s="101">
        <v>0</v>
      </c>
      <c r="E63" s="101">
        <v>3</v>
      </c>
      <c r="F63" s="101">
        <v>28</v>
      </c>
      <c r="G63" s="101">
        <v>23</v>
      </c>
      <c r="H63" s="101">
        <v>997</v>
      </c>
      <c r="I63" s="101">
        <v>512</v>
      </c>
      <c r="J63" s="101">
        <v>3327</v>
      </c>
      <c r="K63" s="101">
        <v>6613</v>
      </c>
      <c r="M63" s="119"/>
      <c r="N63" s="119"/>
      <c r="O63" s="119"/>
      <c r="P63" s="119"/>
    </row>
    <row r="64" spans="1:16" ht="15">
      <c r="A64" s="109" t="s">
        <v>137</v>
      </c>
      <c r="C64" s="101">
        <v>0</v>
      </c>
      <c r="D64" s="101">
        <v>0</v>
      </c>
      <c r="E64" s="101">
        <v>0</v>
      </c>
      <c r="F64" s="101">
        <v>10</v>
      </c>
      <c r="G64" s="101">
        <v>19</v>
      </c>
      <c r="H64" s="101">
        <v>712</v>
      </c>
      <c r="I64" s="101">
        <v>361</v>
      </c>
      <c r="J64" s="101">
        <v>2421</v>
      </c>
      <c r="K64" s="101">
        <v>4678</v>
      </c>
      <c r="M64" s="119"/>
      <c r="N64" s="119"/>
      <c r="O64" s="119"/>
      <c r="P64" s="119"/>
    </row>
    <row r="65" spans="1:16" ht="15">
      <c r="A65" s="109" t="s">
        <v>138</v>
      </c>
      <c r="C65" s="101">
        <v>0</v>
      </c>
      <c r="D65" s="101">
        <v>0</v>
      </c>
      <c r="E65" s="101">
        <v>0</v>
      </c>
      <c r="F65" s="101">
        <v>12</v>
      </c>
      <c r="G65" s="101">
        <v>18</v>
      </c>
      <c r="H65" s="101">
        <v>825</v>
      </c>
      <c r="I65" s="101">
        <v>455</v>
      </c>
      <c r="J65" s="101">
        <v>3014</v>
      </c>
      <c r="K65" s="101">
        <v>5841</v>
      </c>
      <c r="M65" s="119"/>
      <c r="N65" s="119"/>
      <c r="O65" s="119"/>
      <c r="P65" s="119"/>
    </row>
    <row r="66" spans="1:16" ht="15">
      <c r="A66" s="109" t="s">
        <v>139</v>
      </c>
      <c r="C66" s="101">
        <v>0</v>
      </c>
      <c r="D66" s="101">
        <v>0</v>
      </c>
      <c r="E66" s="101">
        <v>0</v>
      </c>
      <c r="F66" s="101">
        <v>18</v>
      </c>
      <c r="G66" s="101">
        <v>42</v>
      </c>
      <c r="H66" s="101">
        <v>1221</v>
      </c>
      <c r="I66" s="101">
        <v>672</v>
      </c>
      <c r="J66" s="101">
        <v>4376</v>
      </c>
      <c r="K66" s="101">
        <v>8592</v>
      </c>
      <c r="M66" s="119"/>
      <c r="N66" s="119"/>
      <c r="O66" s="119"/>
      <c r="P66" s="119"/>
    </row>
    <row r="67" spans="1:16" ht="15">
      <c r="A67" s="109" t="s">
        <v>140</v>
      </c>
      <c r="C67" s="101">
        <v>0</v>
      </c>
      <c r="D67" s="101">
        <v>0</v>
      </c>
      <c r="E67" s="101">
        <v>1</v>
      </c>
      <c r="F67" s="101">
        <v>48</v>
      </c>
      <c r="G67" s="101">
        <v>63</v>
      </c>
      <c r="H67" s="101">
        <v>2290</v>
      </c>
      <c r="I67" s="101">
        <v>1261</v>
      </c>
      <c r="J67" s="101">
        <v>7917</v>
      </c>
      <c r="K67" s="101">
        <v>15435</v>
      </c>
      <c r="M67" s="119"/>
      <c r="N67" s="119"/>
      <c r="O67" s="119"/>
      <c r="P67" s="119"/>
    </row>
    <row r="68" spans="1:16" ht="15">
      <c r="A68" s="109" t="s">
        <v>141</v>
      </c>
      <c r="C68" s="101">
        <v>0</v>
      </c>
      <c r="D68" s="101">
        <v>0</v>
      </c>
      <c r="E68" s="101">
        <v>0</v>
      </c>
      <c r="F68" s="101">
        <v>15</v>
      </c>
      <c r="G68" s="101">
        <v>33</v>
      </c>
      <c r="H68" s="101">
        <v>726</v>
      </c>
      <c r="I68" s="101">
        <v>348</v>
      </c>
      <c r="J68" s="101">
        <v>2307</v>
      </c>
      <c r="K68" s="101">
        <v>4583</v>
      </c>
      <c r="M68" s="119"/>
      <c r="N68" s="119"/>
      <c r="O68" s="119"/>
      <c r="P68" s="119"/>
    </row>
    <row r="69" spans="1:16" ht="15">
      <c r="A69" s="109" t="s">
        <v>142</v>
      </c>
      <c r="C69" s="101">
        <v>0</v>
      </c>
      <c r="D69" s="101">
        <v>0</v>
      </c>
      <c r="E69" s="101">
        <v>1</v>
      </c>
      <c r="F69" s="101">
        <v>14</v>
      </c>
      <c r="G69" s="101">
        <v>23</v>
      </c>
      <c r="H69" s="101">
        <v>801</v>
      </c>
      <c r="I69" s="101">
        <v>439</v>
      </c>
      <c r="J69" s="101">
        <v>2672</v>
      </c>
      <c r="K69" s="101">
        <v>5280</v>
      </c>
      <c r="M69" s="119"/>
      <c r="N69" s="119"/>
      <c r="O69" s="119"/>
      <c r="P69" s="119"/>
    </row>
    <row r="70" spans="1:16" ht="15">
      <c r="A70" s="109" t="s">
        <v>143</v>
      </c>
      <c r="C70" s="101">
        <v>0</v>
      </c>
      <c r="D70" s="101">
        <v>0</v>
      </c>
      <c r="E70" s="101">
        <v>0</v>
      </c>
      <c r="F70" s="101">
        <v>7</v>
      </c>
      <c r="G70" s="101">
        <v>9</v>
      </c>
      <c r="H70" s="101">
        <v>353</v>
      </c>
      <c r="I70" s="101">
        <v>205</v>
      </c>
      <c r="J70" s="101">
        <v>1271</v>
      </c>
      <c r="K70" s="101">
        <v>2451</v>
      </c>
      <c r="M70" s="119"/>
      <c r="N70" s="119"/>
      <c r="O70" s="119"/>
      <c r="P70" s="119"/>
    </row>
    <row r="71" spans="3:16" ht="15">
      <c r="C71" s="122"/>
      <c r="D71" s="122"/>
      <c r="E71" s="122"/>
      <c r="F71" s="122"/>
      <c r="G71" s="122"/>
      <c r="H71" s="122"/>
      <c r="I71" s="122"/>
      <c r="J71" s="122"/>
      <c r="K71" s="122"/>
      <c r="M71" s="119"/>
      <c r="N71" s="119"/>
      <c r="O71" s="119"/>
      <c r="P71" s="119"/>
    </row>
    <row r="72" spans="1:16" ht="15">
      <c r="A72" s="9" t="s">
        <v>160</v>
      </c>
      <c r="C72" s="101">
        <v>1</v>
      </c>
      <c r="D72" s="101">
        <v>0</v>
      </c>
      <c r="E72" s="101">
        <v>7</v>
      </c>
      <c r="F72" s="101">
        <v>236</v>
      </c>
      <c r="G72" s="101">
        <v>356</v>
      </c>
      <c r="H72" s="101">
        <v>12370</v>
      </c>
      <c r="I72" s="101">
        <v>6715</v>
      </c>
      <c r="J72" s="101">
        <v>43375</v>
      </c>
      <c r="K72" s="101">
        <v>84918</v>
      </c>
      <c r="M72" s="119"/>
      <c r="N72" s="119"/>
      <c r="O72" s="123">
        <v>147977</v>
      </c>
      <c r="P72" s="119"/>
    </row>
    <row r="73" spans="1:16" ht="15">
      <c r="A73" s="9" t="s">
        <v>161</v>
      </c>
      <c r="C73" s="101">
        <v>0</v>
      </c>
      <c r="D73" s="116">
        <v>1000000</v>
      </c>
      <c r="E73" s="116">
        <v>10000</v>
      </c>
      <c r="F73" s="116">
        <v>100</v>
      </c>
      <c r="G73" s="116">
        <v>100</v>
      </c>
      <c r="H73" s="116">
        <v>7</v>
      </c>
      <c r="I73" s="116">
        <v>7</v>
      </c>
      <c r="J73" s="116">
        <v>4</v>
      </c>
      <c r="K73" s="116">
        <v>4</v>
      </c>
      <c r="M73" s="119"/>
      <c r="N73" s="119"/>
      <c r="O73" s="119"/>
      <c r="P73" s="119"/>
    </row>
    <row r="74" spans="1:16" ht="15">
      <c r="A74" s="9"/>
      <c r="M74" s="119"/>
      <c r="N74" s="119"/>
      <c r="O74" s="119"/>
      <c r="P74" s="119"/>
    </row>
    <row r="75" spans="1:16" ht="15">
      <c r="A75" s="9" t="s">
        <v>163</v>
      </c>
      <c r="C75" s="111"/>
      <c r="D75" s="110">
        <v>0</v>
      </c>
      <c r="E75" s="110">
        <v>70000</v>
      </c>
      <c r="F75" s="110">
        <v>23600</v>
      </c>
      <c r="G75" s="110">
        <v>35600</v>
      </c>
      <c r="H75" s="110">
        <v>86590</v>
      </c>
      <c r="I75" s="110">
        <v>47005</v>
      </c>
      <c r="J75" s="110">
        <v>173500</v>
      </c>
      <c r="K75" s="110">
        <v>339672</v>
      </c>
      <c r="M75" s="119"/>
      <c r="N75" s="119"/>
      <c r="O75" s="119"/>
      <c r="P75" s="123">
        <v>775967</v>
      </c>
    </row>
    <row r="76" spans="13:16" ht="15">
      <c r="M76" s="119"/>
      <c r="N76" s="119"/>
      <c r="O76" s="119"/>
      <c r="P76" s="119"/>
    </row>
    <row r="77" spans="13:16" ht="15">
      <c r="M77" s="119"/>
      <c r="N77" s="119"/>
      <c r="O77" s="119"/>
      <c r="P77" s="119"/>
    </row>
    <row r="78" spans="13:16" ht="15">
      <c r="M78" s="119"/>
      <c r="N78" s="119"/>
      <c r="O78" s="119"/>
      <c r="P78" s="119"/>
    </row>
    <row r="79" spans="1:16" ht="15.75" thickBot="1">
      <c r="A79" s="9" t="s">
        <v>164</v>
      </c>
      <c r="D79" s="114">
        <v>0</v>
      </c>
      <c r="E79" s="114">
        <v>210000</v>
      </c>
      <c r="F79" s="114">
        <v>61900</v>
      </c>
      <c r="G79" s="114">
        <v>92200</v>
      </c>
      <c r="H79" s="114">
        <v>214816</v>
      </c>
      <c r="I79" s="114">
        <v>114254</v>
      </c>
      <c r="J79" s="114">
        <v>414216</v>
      </c>
      <c r="K79" s="114">
        <v>817520</v>
      </c>
      <c r="M79" s="119"/>
      <c r="N79" s="119"/>
      <c r="O79" s="119"/>
      <c r="P79" s="119"/>
    </row>
    <row r="80" spans="13:16" ht="15.75" thickTop="1">
      <c r="M80" s="119"/>
      <c r="N80" s="119"/>
      <c r="O80" s="119"/>
      <c r="P80" s="119"/>
    </row>
    <row r="81" spans="13:16" ht="15">
      <c r="M81" s="119"/>
      <c r="N81" s="119"/>
      <c r="O81" s="119"/>
      <c r="P81" s="119"/>
    </row>
    <row r="82" spans="1:34" ht="15">
      <c r="A82" s="100" t="s">
        <v>165</v>
      </c>
      <c r="D82" s="101">
        <v>0</v>
      </c>
      <c r="E82" s="101">
        <v>16</v>
      </c>
      <c r="F82" s="101">
        <v>484</v>
      </c>
      <c r="G82" s="101">
        <v>723</v>
      </c>
      <c r="H82" s="101">
        <v>23999</v>
      </c>
      <c r="I82" s="101">
        <v>12580</v>
      </c>
      <c r="J82" s="101">
        <v>78355</v>
      </c>
      <c r="K82" s="101">
        <v>154988</v>
      </c>
      <c r="M82" s="123">
        <v>271145</v>
      </c>
      <c r="N82" s="119"/>
      <c r="O82" s="119"/>
      <c r="P82" s="123"/>
      <c r="Q82" s="124">
        <v>0</v>
      </c>
      <c r="R82" s="124">
        <v>16</v>
      </c>
      <c r="S82" s="124">
        <v>484</v>
      </c>
      <c r="T82" s="124">
        <v>723</v>
      </c>
      <c r="U82" s="124">
        <v>23999</v>
      </c>
      <c r="V82" s="124">
        <v>12580</v>
      </c>
      <c r="W82" s="124">
        <v>78355</v>
      </c>
      <c r="X82" s="124">
        <v>154988</v>
      </c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</row>
    <row r="83" spans="1:16" ht="15">
      <c r="A83" s="100" t="s">
        <v>166</v>
      </c>
      <c r="D83" s="101">
        <v>0</v>
      </c>
      <c r="E83" s="101">
        <v>160000</v>
      </c>
      <c r="F83" s="101">
        <v>48400</v>
      </c>
      <c r="G83" s="101">
        <v>72300</v>
      </c>
      <c r="H83" s="101">
        <v>167993</v>
      </c>
      <c r="I83" s="101">
        <v>88060</v>
      </c>
      <c r="J83" s="101">
        <v>313420</v>
      </c>
      <c r="K83" s="101">
        <v>619952</v>
      </c>
      <c r="M83" s="123">
        <v>1470125</v>
      </c>
      <c r="N83" s="119"/>
      <c r="O83" s="119"/>
      <c r="P83" s="119"/>
    </row>
    <row r="84" spans="1:16" ht="15">
      <c r="A84" s="120"/>
      <c r="B84" s="120"/>
      <c r="C84" s="116"/>
      <c r="D84" s="116"/>
      <c r="E84" s="116"/>
      <c r="M84" s="123">
        <v>0</v>
      </c>
      <c r="N84" s="125">
        <v>1937133</v>
      </c>
      <c r="O84" s="119"/>
      <c r="P84" s="119"/>
    </row>
    <row r="85" spans="13:16" ht="15">
      <c r="M85" s="119"/>
      <c r="N85" s="119"/>
      <c r="O85" s="119"/>
      <c r="P85" s="119"/>
    </row>
    <row r="86" spans="13:16" ht="15">
      <c r="M86" s="119"/>
      <c r="N86" s="119"/>
      <c r="O86" s="119"/>
      <c r="P86" s="119"/>
    </row>
    <row r="87" spans="1:16" ht="15">
      <c r="A87" s="9" t="s">
        <v>86</v>
      </c>
      <c r="M87" s="119"/>
      <c r="N87" s="119"/>
      <c r="O87" s="119"/>
      <c r="P87" s="119"/>
    </row>
    <row r="88" spans="1:16" ht="27">
      <c r="A88" s="9" t="s">
        <v>150</v>
      </c>
      <c r="I88" s="103" t="s">
        <v>150</v>
      </c>
      <c r="M88" s="119"/>
      <c r="N88" s="119"/>
      <c r="O88" s="119"/>
      <c r="P88" s="119"/>
    </row>
    <row r="89" spans="1:16" ht="15">
      <c r="A89" s="9" t="s">
        <v>152</v>
      </c>
      <c r="M89" s="119"/>
      <c r="N89" s="119"/>
      <c r="O89" s="119"/>
      <c r="P89" s="119"/>
    </row>
    <row r="90" spans="1:16" ht="15">
      <c r="A90" s="9" t="s">
        <v>89</v>
      </c>
      <c r="M90" s="119"/>
      <c r="N90" s="119"/>
      <c r="O90" s="119"/>
      <c r="P90" s="119"/>
    </row>
    <row r="91" spans="13:16" ht="15">
      <c r="M91" s="119"/>
      <c r="N91" s="119"/>
      <c r="O91" s="119"/>
      <c r="P91" s="119"/>
    </row>
    <row r="92" spans="13:16" ht="15">
      <c r="M92" s="119"/>
      <c r="N92" s="119"/>
      <c r="O92" s="119"/>
      <c r="P92" s="119"/>
    </row>
    <row r="93" spans="3:16" ht="15">
      <c r="C93" s="106"/>
      <c r="D93" s="106"/>
      <c r="E93" s="106"/>
      <c r="F93" s="106"/>
      <c r="G93" s="106"/>
      <c r="H93" s="106"/>
      <c r="I93" s="106"/>
      <c r="J93" s="106"/>
      <c r="K93" s="106"/>
      <c r="M93" s="119"/>
      <c r="N93" s="119"/>
      <c r="O93" s="119"/>
      <c r="P93" s="119"/>
    </row>
    <row r="94" spans="3:16" ht="15">
      <c r="C94" s="106"/>
      <c r="D94" s="105">
        <v>5</v>
      </c>
      <c r="E94" s="105" t="s">
        <v>155</v>
      </c>
      <c r="F94" s="105">
        <v>4</v>
      </c>
      <c r="G94" s="105" t="s">
        <v>156</v>
      </c>
      <c r="H94" s="105">
        <v>3</v>
      </c>
      <c r="I94" s="105" t="s">
        <v>157</v>
      </c>
      <c r="J94" s="105" t="s">
        <v>158</v>
      </c>
      <c r="K94" s="105" t="s">
        <v>159</v>
      </c>
      <c r="M94" s="119"/>
      <c r="N94" s="119"/>
      <c r="O94" s="119"/>
      <c r="P94" s="119"/>
    </row>
    <row r="95" spans="13:16" ht="15">
      <c r="M95" s="119"/>
      <c r="N95" s="119"/>
      <c r="O95" s="119"/>
      <c r="P95" s="119"/>
    </row>
    <row r="96" spans="1:16" ht="15">
      <c r="A96" s="9" t="s">
        <v>98</v>
      </c>
      <c r="D96" s="101">
        <v>0</v>
      </c>
      <c r="E96" s="101">
        <v>0</v>
      </c>
      <c r="F96" s="101">
        <v>7</v>
      </c>
      <c r="G96" s="101">
        <v>5</v>
      </c>
      <c r="H96" s="101">
        <v>108</v>
      </c>
      <c r="I96" s="101">
        <v>56</v>
      </c>
      <c r="J96" s="101">
        <v>348</v>
      </c>
      <c r="K96" s="101">
        <v>773</v>
      </c>
      <c r="M96" s="119"/>
      <c r="N96" s="119"/>
      <c r="O96" s="119"/>
      <c r="P96" s="119"/>
    </row>
    <row r="97" spans="1:16" ht="15">
      <c r="A97" s="9" t="s">
        <v>99</v>
      </c>
      <c r="D97" s="101">
        <v>0</v>
      </c>
      <c r="E97" s="101">
        <v>0</v>
      </c>
      <c r="F97" s="101">
        <v>2</v>
      </c>
      <c r="G97" s="101">
        <v>2</v>
      </c>
      <c r="H97" s="101">
        <v>90</v>
      </c>
      <c r="I97" s="101">
        <v>43</v>
      </c>
      <c r="J97" s="101">
        <v>335</v>
      </c>
      <c r="K97" s="101">
        <v>702</v>
      </c>
      <c r="M97" s="119"/>
      <c r="N97" s="119"/>
      <c r="O97" s="119"/>
      <c r="P97" s="119"/>
    </row>
    <row r="98" spans="1:16" ht="15">
      <c r="A98" s="9" t="s">
        <v>100</v>
      </c>
      <c r="D98" s="101">
        <v>0</v>
      </c>
      <c r="E98" s="101">
        <v>0</v>
      </c>
      <c r="F98" s="101">
        <v>4</v>
      </c>
      <c r="G98" s="101">
        <v>6</v>
      </c>
      <c r="H98" s="101">
        <v>277</v>
      </c>
      <c r="I98" s="101">
        <v>133</v>
      </c>
      <c r="J98" s="101">
        <v>881</v>
      </c>
      <c r="K98" s="101">
        <v>1799</v>
      </c>
      <c r="M98" s="119"/>
      <c r="N98" s="119"/>
      <c r="O98" s="119"/>
      <c r="P98" s="119"/>
    </row>
    <row r="99" spans="1:16" ht="15">
      <c r="A99" s="9" t="s">
        <v>101</v>
      </c>
      <c r="D99" s="101">
        <v>0</v>
      </c>
      <c r="E99" s="101">
        <v>0</v>
      </c>
      <c r="F99" s="101">
        <v>1</v>
      </c>
      <c r="G99" s="101">
        <v>3</v>
      </c>
      <c r="H99" s="101">
        <v>214</v>
      </c>
      <c r="I99" s="101">
        <v>115</v>
      </c>
      <c r="J99" s="101">
        <v>601</v>
      </c>
      <c r="K99" s="101">
        <v>1213</v>
      </c>
      <c r="M99" s="119"/>
      <c r="N99" s="119"/>
      <c r="O99" s="119"/>
      <c r="P99" s="119"/>
    </row>
    <row r="100" spans="1:16" s="120" customFormat="1" ht="15">
      <c r="A100" s="109" t="s">
        <v>102</v>
      </c>
      <c r="C100" s="116"/>
      <c r="D100" s="101">
        <v>0</v>
      </c>
      <c r="E100" s="101">
        <v>0</v>
      </c>
      <c r="F100" s="101">
        <v>0</v>
      </c>
      <c r="G100" s="101">
        <v>1</v>
      </c>
      <c r="H100" s="101">
        <v>24</v>
      </c>
      <c r="I100" s="101">
        <v>10</v>
      </c>
      <c r="J100" s="101">
        <v>70</v>
      </c>
      <c r="K100" s="101">
        <v>145</v>
      </c>
      <c r="L100" s="116"/>
      <c r="M100" s="121"/>
      <c r="N100" s="121"/>
      <c r="O100" s="121"/>
      <c r="P100" s="121"/>
    </row>
    <row r="101" spans="1:16" ht="15">
      <c r="A101" s="9" t="s">
        <v>103</v>
      </c>
      <c r="D101" s="101">
        <v>0</v>
      </c>
      <c r="E101" s="101">
        <v>0</v>
      </c>
      <c r="F101" s="101">
        <v>0</v>
      </c>
      <c r="G101" s="101">
        <v>1</v>
      </c>
      <c r="H101" s="101">
        <v>39</v>
      </c>
      <c r="I101" s="101">
        <v>17</v>
      </c>
      <c r="J101" s="101">
        <v>93</v>
      </c>
      <c r="K101" s="101">
        <v>220</v>
      </c>
      <c r="M101" s="119"/>
      <c r="N101" s="119"/>
      <c r="O101" s="119"/>
      <c r="P101" s="119"/>
    </row>
    <row r="102" spans="1:16" ht="15">
      <c r="A102" s="9" t="s">
        <v>104</v>
      </c>
      <c r="D102" s="101">
        <v>0</v>
      </c>
      <c r="E102" s="101">
        <v>2</v>
      </c>
      <c r="F102" s="101">
        <v>20</v>
      </c>
      <c r="G102" s="101">
        <v>21</v>
      </c>
      <c r="H102" s="101">
        <v>975</v>
      </c>
      <c r="I102" s="101">
        <v>453</v>
      </c>
      <c r="J102" s="101">
        <v>2882</v>
      </c>
      <c r="K102" s="101">
        <v>5468</v>
      </c>
      <c r="M102" s="119"/>
      <c r="N102" s="119"/>
      <c r="O102" s="119"/>
      <c r="P102" s="119"/>
    </row>
    <row r="103" spans="1:16" ht="15">
      <c r="A103" s="109" t="s">
        <v>105</v>
      </c>
      <c r="D103" s="101">
        <v>0</v>
      </c>
      <c r="E103" s="101">
        <v>0</v>
      </c>
      <c r="F103" s="101">
        <v>5</v>
      </c>
      <c r="G103" s="101">
        <v>2</v>
      </c>
      <c r="H103" s="101">
        <v>156</v>
      </c>
      <c r="I103" s="101">
        <v>73</v>
      </c>
      <c r="J103" s="101">
        <v>476</v>
      </c>
      <c r="K103" s="101">
        <v>1028</v>
      </c>
      <c r="M103" s="119"/>
      <c r="N103" s="119"/>
      <c r="O103" s="119"/>
      <c r="P103" s="119"/>
    </row>
    <row r="104" spans="1:16" ht="15">
      <c r="A104" s="109" t="s">
        <v>106</v>
      </c>
      <c r="D104" s="101">
        <v>0</v>
      </c>
      <c r="E104" s="101">
        <v>0</v>
      </c>
      <c r="F104" s="101">
        <v>1</v>
      </c>
      <c r="G104" s="101">
        <v>0</v>
      </c>
      <c r="H104" s="101">
        <v>57</v>
      </c>
      <c r="I104" s="101">
        <v>38</v>
      </c>
      <c r="J104" s="101">
        <v>188</v>
      </c>
      <c r="K104" s="101">
        <v>428</v>
      </c>
      <c r="M104" s="119"/>
      <c r="N104" s="119"/>
      <c r="O104" s="119"/>
      <c r="P104" s="119"/>
    </row>
    <row r="105" spans="1:16" ht="15">
      <c r="A105" s="109" t="s">
        <v>107</v>
      </c>
      <c r="D105" s="101">
        <v>0</v>
      </c>
      <c r="E105" s="101">
        <v>0</v>
      </c>
      <c r="F105" s="101">
        <v>0</v>
      </c>
      <c r="G105" s="101">
        <v>1</v>
      </c>
      <c r="H105" s="101">
        <v>179</v>
      </c>
      <c r="I105" s="101">
        <v>88</v>
      </c>
      <c r="J105" s="101">
        <v>571</v>
      </c>
      <c r="K105" s="101">
        <v>1170</v>
      </c>
      <c r="M105" s="119"/>
      <c r="N105" s="119"/>
      <c r="O105" s="119"/>
      <c r="P105" s="119"/>
    </row>
    <row r="106" spans="1:16" ht="15">
      <c r="A106" s="9" t="s">
        <v>108</v>
      </c>
      <c r="D106" s="101">
        <v>0</v>
      </c>
      <c r="E106" s="101">
        <v>0</v>
      </c>
      <c r="F106" s="101">
        <v>1</v>
      </c>
      <c r="G106" s="101">
        <v>2</v>
      </c>
      <c r="H106" s="101">
        <v>46</v>
      </c>
      <c r="I106" s="101">
        <v>25</v>
      </c>
      <c r="J106" s="101">
        <v>143</v>
      </c>
      <c r="K106" s="101">
        <v>269</v>
      </c>
      <c r="M106" s="119"/>
      <c r="N106" s="119"/>
      <c r="O106" s="119"/>
      <c r="P106" s="119"/>
    </row>
    <row r="107" spans="1:16" ht="15">
      <c r="A107" s="9" t="s">
        <v>109</v>
      </c>
      <c r="D107" s="101">
        <v>0</v>
      </c>
      <c r="E107" s="101">
        <v>0</v>
      </c>
      <c r="F107" s="101">
        <v>2</v>
      </c>
      <c r="G107" s="101">
        <v>6</v>
      </c>
      <c r="H107" s="101">
        <v>100</v>
      </c>
      <c r="I107" s="101">
        <v>51</v>
      </c>
      <c r="J107" s="101">
        <v>293</v>
      </c>
      <c r="K107" s="101">
        <v>603</v>
      </c>
      <c r="M107" s="119"/>
      <c r="N107" s="119"/>
      <c r="O107" s="119"/>
      <c r="P107" s="119"/>
    </row>
    <row r="108" spans="1:16" s="120" customFormat="1" ht="15">
      <c r="A108" s="109" t="s">
        <v>110</v>
      </c>
      <c r="C108" s="116"/>
      <c r="D108" s="101">
        <v>0</v>
      </c>
      <c r="E108" s="101">
        <v>0</v>
      </c>
      <c r="F108" s="101">
        <v>5</v>
      </c>
      <c r="G108" s="101">
        <v>9</v>
      </c>
      <c r="H108" s="101">
        <v>171</v>
      </c>
      <c r="I108" s="101">
        <v>94</v>
      </c>
      <c r="J108" s="101">
        <v>680</v>
      </c>
      <c r="K108" s="101">
        <v>1245</v>
      </c>
      <c r="L108" s="116"/>
      <c r="M108" s="121"/>
      <c r="N108" s="121"/>
      <c r="O108" s="121"/>
      <c r="P108" s="121"/>
    </row>
    <row r="109" spans="1:16" s="120" customFormat="1" ht="15">
      <c r="A109" s="109" t="s">
        <v>111</v>
      </c>
      <c r="C109" s="116"/>
      <c r="D109" s="101">
        <v>0</v>
      </c>
      <c r="E109" s="101">
        <v>0</v>
      </c>
      <c r="F109" s="101">
        <v>0</v>
      </c>
      <c r="G109" s="101">
        <v>7</v>
      </c>
      <c r="H109" s="101">
        <v>119</v>
      </c>
      <c r="I109" s="101">
        <v>59</v>
      </c>
      <c r="J109" s="101">
        <v>453</v>
      </c>
      <c r="K109" s="101">
        <v>706</v>
      </c>
      <c r="L109" s="116"/>
      <c r="M109" s="121"/>
      <c r="N109" s="121"/>
      <c r="O109" s="121"/>
      <c r="P109" s="121"/>
    </row>
    <row r="110" spans="1:16" s="120" customFormat="1" ht="15">
      <c r="A110" s="109" t="s">
        <v>112</v>
      </c>
      <c r="C110" s="116"/>
      <c r="D110" s="101">
        <v>0</v>
      </c>
      <c r="E110" s="101">
        <v>0</v>
      </c>
      <c r="F110" s="101">
        <v>1</v>
      </c>
      <c r="G110" s="101">
        <v>4</v>
      </c>
      <c r="H110" s="101">
        <v>79</v>
      </c>
      <c r="I110" s="101">
        <v>46</v>
      </c>
      <c r="J110" s="101">
        <v>286</v>
      </c>
      <c r="K110" s="101">
        <v>589</v>
      </c>
      <c r="L110" s="116"/>
      <c r="M110" s="121"/>
      <c r="N110" s="121"/>
      <c r="O110" s="121"/>
      <c r="P110" s="121"/>
    </row>
    <row r="111" spans="1:16" ht="15">
      <c r="A111" s="9" t="s">
        <v>113</v>
      </c>
      <c r="D111" s="101">
        <v>0</v>
      </c>
      <c r="E111" s="101">
        <v>0</v>
      </c>
      <c r="F111" s="101">
        <v>0</v>
      </c>
      <c r="G111" s="101">
        <v>0</v>
      </c>
      <c r="H111" s="101">
        <v>55</v>
      </c>
      <c r="I111" s="101">
        <v>37</v>
      </c>
      <c r="J111" s="101">
        <v>183</v>
      </c>
      <c r="K111" s="101">
        <v>361</v>
      </c>
      <c r="M111" s="119"/>
      <c r="N111" s="119"/>
      <c r="O111" s="119"/>
      <c r="P111" s="119"/>
    </row>
    <row r="112" spans="1:16" ht="15">
      <c r="A112" s="9" t="s">
        <v>114</v>
      </c>
      <c r="D112" s="101">
        <v>0</v>
      </c>
      <c r="E112" s="101">
        <v>0</v>
      </c>
      <c r="F112" s="101">
        <v>0</v>
      </c>
      <c r="G112" s="101">
        <v>2</v>
      </c>
      <c r="H112" s="101">
        <v>75</v>
      </c>
      <c r="I112" s="101">
        <v>30</v>
      </c>
      <c r="J112" s="101">
        <v>217</v>
      </c>
      <c r="K112" s="101">
        <v>423</v>
      </c>
      <c r="M112" s="119"/>
      <c r="N112" s="119"/>
      <c r="O112" s="119"/>
      <c r="P112" s="119"/>
    </row>
    <row r="113" spans="1:16" ht="15">
      <c r="A113" s="9" t="s">
        <v>115</v>
      </c>
      <c r="D113" s="101">
        <v>0</v>
      </c>
      <c r="E113" s="101">
        <v>0</v>
      </c>
      <c r="F113" s="101">
        <v>1</v>
      </c>
      <c r="G113" s="101">
        <v>2</v>
      </c>
      <c r="H113" s="101">
        <v>51</v>
      </c>
      <c r="I113" s="101">
        <v>36</v>
      </c>
      <c r="J113" s="101">
        <v>140</v>
      </c>
      <c r="K113" s="101">
        <v>322</v>
      </c>
      <c r="M113" s="119"/>
      <c r="N113" s="119"/>
      <c r="O113" s="119"/>
      <c r="P113" s="119"/>
    </row>
    <row r="114" spans="1:16" ht="15">
      <c r="A114" s="109" t="s">
        <v>116</v>
      </c>
      <c r="D114" s="101">
        <v>0</v>
      </c>
      <c r="E114" s="101">
        <v>0</v>
      </c>
      <c r="F114" s="101">
        <v>8</v>
      </c>
      <c r="G114" s="101">
        <v>12</v>
      </c>
      <c r="H114" s="101">
        <v>364</v>
      </c>
      <c r="I114" s="101">
        <v>182</v>
      </c>
      <c r="J114" s="101">
        <v>1292</v>
      </c>
      <c r="K114" s="101">
        <v>2369</v>
      </c>
      <c r="M114" s="119"/>
      <c r="N114" s="119"/>
      <c r="O114" s="119"/>
      <c r="P114" s="119"/>
    </row>
    <row r="115" spans="1:16" ht="15">
      <c r="A115" s="9" t="s">
        <v>117</v>
      </c>
      <c r="D115" s="101">
        <v>0</v>
      </c>
      <c r="E115" s="101">
        <v>0</v>
      </c>
      <c r="F115" s="101">
        <v>1</v>
      </c>
      <c r="G115" s="101">
        <v>1</v>
      </c>
      <c r="H115" s="101">
        <v>46</v>
      </c>
      <c r="I115" s="101">
        <v>28</v>
      </c>
      <c r="J115" s="101">
        <v>186</v>
      </c>
      <c r="K115" s="101">
        <v>331</v>
      </c>
      <c r="M115" s="119"/>
      <c r="N115" s="119"/>
      <c r="O115" s="119"/>
      <c r="P115" s="119"/>
    </row>
    <row r="116" spans="1:16" s="120" customFormat="1" ht="15">
      <c r="A116" s="109" t="s">
        <v>118</v>
      </c>
      <c r="C116" s="116"/>
      <c r="D116" s="101">
        <v>0</v>
      </c>
      <c r="E116" s="101">
        <v>0</v>
      </c>
      <c r="F116" s="101">
        <v>2</v>
      </c>
      <c r="G116" s="101">
        <v>1</v>
      </c>
      <c r="H116" s="101">
        <v>59</v>
      </c>
      <c r="I116" s="101">
        <v>36</v>
      </c>
      <c r="J116" s="101">
        <v>189</v>
      </c>
      <c r="K116" s="101">
        <v>365</v>
      </c>
      <c r="L116" s="116"/>
      <c r="M116" s="121"/>
      <c r="N116" s="121"/>
      <c r="O116" s="121"/>
      <c r="P116" s="121"/>
    </row>
    <row r="117" spans="1:16" ht="15">
      <c r="A117" s="9" t="s">
        <v>119</v>
      </c>
      <c r="D117" s="101">
        <v>0</v>
      </c>
      <c r="E117" s="101">
        <v>0</v>
      </c>
      <c r="F117" s="101">
        <v>1</v>
      </c>
      <c r="G117" s="101">
        <v>2</v>
      </c>
      <c r="H117" s="101">
        <v>53</v>
      </c>
      <c r="I117" s="101">
        <v>34</v>
      </c>
      <c r="J117" s="101">
        <v>160</v>
      </c>
      <c r="K117" s="101">
        <v>275</v>
      </c>
      <c r="M117" s="119"/>
      <c r="N117" s="119"/>
      <c r="O117" s="119"/>
      <c r="P117" s="119"/>
    </row>
    <row r="118" spans="1:16" ht="15">
      <c r="A118" s="9" t="s">
        <v>120</v>
      </c>
      <c r="D118" s="101">
        <v>0</v>
      </c>
      <c r="E118" s="101">
        <v>0</v>
      </c>
      <c r="F118" s="101">
        <v>0</v>
      </c>
      <c r="G118" s="101">
        <v>2</v>
      </c>
      <c r="H118" s="101">
        <v>63</v>
      </c>
      <c r="I118" s="101">
        <v>34</v>
      </c>
      <c r="J118" s="101">
        <v>200</v>
      </c>
      <c r="K118" s="101">
        <v>414</v>
      </c>
      <c r="M118" s="119"/>
      <c r="N118" s="119"/>
      <c r="O118" s="119"/>
      <c r="P118" s="119"/>
    </row>
    <row r="119" spans="1:16" ht="15">
      <c r="A119" s="9" t="s">
        <v>121</v>
      </c>
      <c r="D119" s="101">
        <v>0</v>
      </c>
      <c r="E119" s="101">
        <v>0</v>
      </c>
      <c r="F119" s="101">
        <v>6</v>
      </c>
      <c r="G119" s="101">
        <v>6</v>
      </c>
      <c r="H119" s="101">
        <v>220</v>
      </c>
      <c r="I119" s="101">
        <v>95</v>
      </c>
      <c r="J119" s="101">
        <v>644</v>
      </c>
      <c r="K119" s="101">
        <v>1185</v>
      </c>
      <c r="M119" s="119"/>
      <c r="N119" s="119"/>
      <c r="O119" s="119"/>
      <c r="P119" s="119"/>
    </row>
    <row r="120" spans="1:16" ht="15">
      <c r="A120" s="9" t="s">
        <v>122</v>
      </c>
      <c r="D120" s="101">
        <v>0</v>
      </c>
      <c r="E120" s="101">
        <v>0</v>
      </c>
      <c r="F120" s="101">
        <v>1</v>
      </c>
      <c r="G120" s="101">
        <v>2</v>
      </c>
      <c r="H120" s="101">
        <v>92</v>
      </c>
      <c r="I120" s="101">
        <v>46</v>
      </c>
      <c r="J120" s="101">
        <v>274</v>
      </c>
      <c r="K120" s="101">
        <v>483</v>
      </c>
      <c r="M120" s="119"/>
      <c r="N120" s="119"/>
      <c r="O120" s="119"/>
      <c r="P120" s="119"/>
    </row>
    <row r="121" spans="1:16" ht="15">
      <c r="A121" s="9" t="s">
        <v>123</v>
      </c>
      <c r="D121" s="101">
        <v>0</v>
      </c>
      <c r="E121" s="101">
        <v>0</v>
      </c>
      <c r="F121" s="101">
        <v>11</v>
      </c>
      <c r="G121" s="101">
        <v>13</v>
      </c>
      <c r="H121" s="101">
        <v>511</v>
      </c>
      <c r="I121" s="101">
        <v>261</v>
      </c>
      <c r="J121" s="101">
        <v>1635</v>
      </c>
      <c r="K121" s="101">
        <v>3170</v>
      </c>
      <c r="M121" s="119"/>
      <c r="N121" s="119"/>
      <c r="O121" s="119"/>
      <c r="P121" s="119"/>
    </row>
    <row r="122" spans="1:16" ht="15">
      <c r="A122" s="9" t="s">
        <v>124</v>
      </c>
      <c r="D122" s="101">
        <v>0</v>
      </c>
      <c r="E122" s="101">
        <v>0</v>
      </c>
      <c r="F122" s="101">
        <v>1</v>
      </c>
      <c r="G122" s="101">
        <v>1</v>
      </c>
      <c r="H122" s="101">
        <v>60</v>
      </c>
      <c r="I122" s="101">
        <v>35</v>
      </c>
      <c r="J122" s="101">
        <v>198</v>
      </c>
      <c r="K122" s="101">
        <v>367</v>
      </c>
      <c r="M122" s="119"/>
      <c r="N122" s="119"/>
      <c r="O122" s="119"/>
      <c r="P122" s="119"/>
    </row>
    <row r="123" spans="1:16" ht="15">
      <c r="A123" s="9" t="s">
        <v>125</v>
      </c>
      <c r="D123" s="101">
        <v>0</v>
      </c>
      <c r="E123" s="101">
        <v>0</v>
      </c>
      <c r="F123" s="101">
        <v>4</v>
      </c>
      <c r="G123" s="101">
        <v>18</v>
      </c>
      <c r="H123" s="101">
        <v>355</v>
      </c>
      <c r="I123" s="101">
        <v>220</v>
      </c>
      <c r="J123" s="101">
        <v>1224</v>
      </c>
      <c r="K123" s="101">
        <v>2352</v>
      </c>
      <c r="M123" s="119"/>
      <c r="N123" s="119"/>
      <c r="O123" s="119"/>
      <c r="P123" s="119"/>
    </row>
    <row r="124" spans="1:16" ht="15">
      <c r="A124" s="9" t="s">
        <v>126</v>
      </c>
      <c r="D124" s="101">
        <v>0</v>
      </c>
      <c r="E124" s="101">
        <v>0</v>
      </c>
      <c r="F124" s="101">
        <v>1</v>
      </c>
      <c r="G124" s="101">
        <v>1</v>
      </c>
      <c r="H124" s="101">
        <v>29</v>
      </c>
      <c r="I124" s="101">
        <v>22</v>
      </c>
      <c r="J124" s="101">
        <v>109</v>
      </c>
      <c r="K124" s="101">
        <v>237</v>
      </c>
      <c r="M124" s="119"/>
      <c r="N124" s="119"/>
      <c r="O124" s="119"/>
      <c r="P124" s="119"/>
    </row>
    <row r="125" spans="1:16" ht="15">
      <c r="A125" s="109" t="s">
        <v>127</v>
      </c>
      <c r="D125" s="101">
        <v>0</v>
      </c>
      <c r="E125" s="101">
        <v>0</v>
      </c>
      <c r="F125" s="101">
        <v>3</v>
      </c>
      <c r="G125" s="101">
        <v>7</v>
      </c>
      <c r="H125" s="101">
        <v>249</v>
      </c>
      <c r="I125" s="101">
        <v>164</v>
      </c>
      <c r="J125" s="101">
        <v>803</v>
      </c>
      <c r="K125" s="101">
        <v>1664</v>
      </c>
      <c r="M125" s="119"/>
      <c r="N125" s="119"/>
      <c r="O125" s="119"/>
      <c r="P125" s="119"/>
    </row>
    <row r="126" spans="1:16" ht="15">
      <c r="A126" s="109" t="s">
        <v>128</v>
      </c>
      <c r="D126" s="101">
        <v>0</v>
      </c>
      <c r="E126" s="101">
        <v>0</v>
      </c>
      <c r="F126" s="101">
        <v>8</v>
      </c>
      <c r="G126" s="101">
        <v>11</v>
      </c>
      <c r="H126" s="101">
        <v>558</v>
      </c>
      <c r="I126" s="101">
        <v>288</v>
      </c>
      <c r="J126" s="101">
        <v>1704</v>
      </c>
      <c r="K126" s="101">
        <v>3410</v>
      </c>
      <c r="M126" s="119"/>
      <c r="N126" s="119"/>
      <c r="O126" s="119"/>
      <c r="P126" s="119"/>
    </row>
    <row r="127" spans="1:16" ht="15">
      <c r="A127" s="9" t="s">
        <v>129</v>
      </c>
      <c r="D127" s="101">
        <v>0</v>
      </c>
      <c r="E127" s="101">
        <v>0</v>
      </c>
      <c r="F127" s="101">
        <v>0</v>
      </c>
      <c r="G127" s="101">
        <v>1</v>
      </c>
      <c r="H127" s="101">
        <v>11</v>
      </c>
      <c r="I127" s="101">
        <v>11</v>
      </c>
      <c r="J127" s="101">
        <v>49</v>
      </c>
      <c r="K127" s="101">
        <v>120</v>
      </c>
      <c r="M127" s="119"/>
      <c r="N127" s="119"/>
      <c r="O127" s="119"/>
      <c r="P127" s="119"/>
    </row>
    <row r="128" spans="1:16" ht="15">
      <c r="A128" s="9" t="s">
        <v>130</v>
      </c>
      <c r="D128" s="101">
        <v>0</v>
      </c>
      <c r="E128" s="101">
        <v>0</v>
      </c>
      <c r="F128" s="101">
        <v>0</v>
      </c>
      <c r="G128" s="101">
        <v>0</v>
      </c>
      <c r="H128" s="101">
        <v>33</v>
      </c>
      <c r="I128" s="101">
        <v>21</v>
      </c>
      <c r="J128" s="101">
        <v>108</v>
      </c>
      <c r="K128" s="101">
        <v>204</v>
      </c>
      <c r="M128" s="119"/>
      <c r="N128" s="119"/>
      <c r="O128" s="119"/>
      <c r="P128" s="119"/>
    </row>
    <row r="129" spans="1:16" s="120" customFormat="1" ht="15">
      <c r="A129" s="109" t="s">
        <v>131</v>
      </c>
      <c r="C129" s="116"/>
      <c r="D129" s="101">
        <v>0</v>
      </c>
      <c r="E129" s="101">
        <v>0</v>
      </c>
      <c r="F129" s="101">
        <v>3</v>
      </c>
      <c r="G129" s="101">
        <v>5</v>
      </c>
      <c r="H129" s="101">
        <v>110</v>
      </c>
      <c r="I129" s="101">
        <v>60</v>
      </c>
      <c r="J129" s="101">
        <v>379</v>
      </c>
      <c r="K129" s="101">
        <v>771</v>
      </c>
      <c r="L129" s="116"/>
      <c r="M129" s="121"/>
      <c r="N129" s="121"/>
      <c r="O129" s="121"/>
      <c r="P129" s="121"/>
    </row>
    <row r="130" spans="1:16" ht="15">
      <c r="A130" s="109" t="s">
        <v>132</v>
      </c>
      <c r="D130" s="101">
        <v>0</v>
      </c>
      <c r="E130" s="101">
        <v>0</v>
      </c>
      <c r="F130" s="101">
        <v>1</v>
      </c>
      <c r="G130" s="101">
        <v>0</v>
      </c>
      <c r="H130" s="101">
        <v>53</v>
      </c>
      <c r="I130" s="101">
        <v>32</v>
      </c>
      <c r="J130" s="101">
        <v>182</v>
      </c>
      <c r="K130" s="101">
        <v>345</v>
      </c>
      <c r="M130" s="119"/>
      <c r="N130" s="119"/>
      <c r="O130" s="119"/>
      <c r="P130" s="119"/>
    </row>
    <row r="131" spans="3:16" ht="15">
      <c r="C131" s="111"/>
      <c r="D131" s="122"/>
      <c r="E131" s="122"/>
      <c r="F131" s="122"/>
      <c r="G131" s="122"/>
      <c r="H131" s="122"/>
      <c r="I131" s="122"/>
      <c r="J131" s="122"/>
      <c r="K131" s="122"/>
      <c r="M131" s="119"/>
      <c r="N131" s="119"/>
      <c r="O131" s="119"/>
      <c r="P131" s="119"/>
    </row>
    <row r="132" spans="1:16" ht="15">
      <c r="A132" s="9" t="s">
        <v>160</v>
      </c>
      <c r="C132" s="111"/>
      <c r="D132" s="101">
        <v>0</v>
      </c>
      <c r="E132" s="101">
        <v>2</v>
      </c>
      <c r="F132" s="101">
        <v>101</v>
      </c>
      <c r="G132" s="101">
        <v>157</v>
      </c>
      <c r="H132" s="101">
        <v>5681</v>
      </c>
      <c r="I132" s="101">
        <v>2973</v>
      </c>
      <c r="J132" s="101">
        <v>18176</v>
      </c>
      <c r="K132" s="101">
        <v>35526</v>
      </c>
      <c r="M132" s="119"/>
      <c r="N132" s="119"/>
      <c r="O132" s="123">
        <v>62616</v>
      </c>
      <c r="P132" s="119"/>
    </row>
    <row r="133" spans="1:16" ht="15">
      <c r="A133" s="9" t="s">
        <v>161</v>
      </c>
      <c r="C133" s="111"/>
      <c r="D133" s="101">
        <v>2000000</v>
      </c>
      <c r="E133" s="101">
        <v>20000</v>
      </c>
      <c r="F133" s="101">
        <v>200</v>
      </c>
      <c r="G133" s="101">
        <v>200</v>
      </c>
      <c r="H133" s="101">
        <v>14</v>
      </c>
      <c r="I133" s="101">
        <v>14</v>
      </c>
      <c r="J133" s="101">
        <v>8</v>
      </c>
      <c r="K133" s="101">
        <v>8</v>
      </c>
      <c r="M133" s="119"/>
      <c r="N133" s="119"/>
      <c r="O133" s="119"/>
      <c r="P133" s="119"/>
    </row>
    <row r="134" spans="1:16" ht="15">
      <c r="A134" s="9"/>
      <c r="C134" s="111"/>
      <c r="M134" s="119"/>
      <c r="N134" s="119"/>
      <c r="O134" s="119"/>
      <c r="P134" s="119"/>
    </row>
    <row r="135" spans="1:16" ht="15.75" thickBot="1">
      <c r="A135" s="9" t="s">
        <v>167</v>
      </c>
      <c r="C135" s="111"/>
      <c r="D135" s="114">
        <v>0</v>
      </c>
      <c r="E135" s="114">
        <v>40000</v>
      </c>
      <c r="F135" s="114">
        <v>20200</v>
      </c>
      <c r="G135" s="114">
        <v>31400</v>
      </c>
      <c r="H135" s="114">
        <v>79534</v>
      </c>
      <c r="I135" s="114">
        <v>41622</v>
      </c>
      <c r="J135" s="114">
        <v>145408</v>
      </c>
      <c r="K135" s="114">
        <v>284208</v>
      </c>
      <c r="M135" s="119"/>
      <c r="N135" s="119"/>
      <c r="O135" s="119"/>
      <c r="P135" s="123">
        <v>642372</v>
      </c>
    </row>
    <row r="136" spans="13:16" ht="15.75" thickTop="1">
      <c r="M136" s="119"/>
      <c r="N136" s="119"/>
      <c r="O136" s="119"/>
      <c r="P136" s="119"/>
    </row>
    <row r="137" spans="13:16" ht="15">
      <c r="M137" s="119"/>
      <c r="N137" s="119"/>
      <c r="O137" s="119"/>
      <c r="P137" s="119"/>
    </row>
    <row r="138" spans="1:16" ht="15">
      <c r="A138" s="9" t="s">
        <v>86</v>
      </c>
      <c r="M138" s="119"/>
      <c r="N138" s="119"/>
      <c r="O138" s="119"/>
      <c r="P138" s="119"/>
    </row>
    <row r="139" spans="1:16" ht="27">
      <c r="A139" s="9" t="s">
        <v>150</v>
      </c>
      <c r="I139" s="103" t="s">
        <v>150</v>
      </c>
      <c r="M139" s="119"/>
      <c r="N139" s="119"/>
      <c r="O139" s="119"/>
      <c r="P139" s="119"/>
    </row>
    <row r="140" spans="1:16" ht="15">
      <c r="A140" s="9" t="s">
        <v>152</v>
      </c>
      <c r="M140" s="119"/>
      <c r="N140" s="119"/>
      <c r="O140" s="119"/>
      <c r="P140" s="119"/>
    </row>
    <row r="141" spans="1:16" ht="15">
      <c r="A141" s="9" t="s">
        <v>89</v>
      </c>
      <c r="M141" s="119"/>
      <c r="N141" s="119"/>
      <c r="O141" s="119"/>
      <c r="P141" s="119"/>
    </row>
    <row r="142" spans="13:16" ht="15">
      <c r="M142" s="119"/>
      <c r="N142" s="119"/>
      <c r="O142" s="119"/>
      <c r="P142" s="119"/>
    </row>
    <row r="143" spans="3:16" ht="15">
      <c r="C143" s="106"/>
      <c r="D143" s="106"/>
      <c r="E143" s="106"/>
      <c r="F143" s="106"/>
      <c r="G143" s="106"/>
      <c r="H143" s="106"/>
      <c r="I143" s="106"/>
      <c r="J143" s="106"/>
      <c r="K143" s="106"/>
      <c r="M143" s="119"/>
      <c r="N143" s="119"/>
      <c r="O143" s="119"/>
      <c r="P143" s="119"/>
    </row>
    <row r="144" spans="3:16" ht="15">
      <c r="C144" s="106"/>
      <c r="D144" s="105">
        <v>5</v>
      </c>
      <c r="E144" s="105" t="s">
        <v>155</v>
      </c>
      <c r="F144" s="105">
        <v>4</v>
      </c>
      <c r="G144" s="105" t="s">
        <v>156</v>
      </c>
      <c r="H144" s="105">
        <v>3</v>
      </c>
      <c r="I144" s="105" t="s">
        <v>157</v>
      </c>
      <c r="J144" s="105" t="s">
        <v>158</v>
      </c>
      <c r="K144" s="105" t="s">
        <v>159</v>
      </c>
      <c r="M144" s="119"/>
      <c r="N144" s="119"/>
      <c r="O144" s="119"/>
      <c r="P144" s="119"/>
    </row>
    <row r="145" spans="3:16" ht="15">
      <c r="C145" s="111"/>
      <c r="M145" s="119"/>
      <c r="N145" s="119"/>
      <c r="O145" s="119"/>
      <c r="P145" s="119"/>
    </row>
    <row r="146" spans="1:16" ht="15">
      <c r="A146" s="9" t="s">
        <v>134</v>
      </c>
      <c r="C146" s="111"/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01">
        <v>0</v>
      </c>
      <c r="J146" s="101">
        <v>0</v>
      </c>
      <c r="K146" s="101">
        <v>0</v>
      </c>
      <c r="M146" s="119"/>
      <c r="N146" s="119"/>
      <c r="O146" s="119"/>
      <c r="P146" s="119"/>
    </row>
    <row r="147" spans="1:16" ht="15">
      <c r="A147" s="9" t="s">
        <v>135</v>
      </c>
      <c r="C147" s="111"/>
      <c r="D147" s="101">
        <v>0</v>
      </c>
      <c r="E147" s="101">
        <v>0</v>
      </c>
      <c r="F147" s="101">
        <v>3</v>
      </c>
      <c r="G147" s="101">
        <v>7</v>
      </c>
      <c r="H147" s="101">
        <v>94</v>
      </c>
      <c r="I147" s="101">
        <v>61</v>
      </c>
      <c r="J147" s="101">
        <v>374</v>
      </c>
      <c r="K147" s="101">
        <v>775</v>
      </c>
      <c r="M147" s="119"/>
      <c r="N147" s="119"/>
      <c r="O147" s="119"/>
      <c r="P147" s="119"/>
    </row>
    <row r="148" spans="1:16" ht="15">
      <c r="A148" s="9" t="s">
        <v>136</v>
      </c>
      <c r="C148" s="111"/>
      <c r="D148" s="101">
        <v>0</v>
      </c>
      <c r="E148" s="101">
        <v>0</v>
      </c>
      <c r="F148" s="101">
        <v>2</v>
      </c>
      <c r="G148" s="101">
        <v>12</v>
      </c>
      <c r="H148" s="101">
        <v>163</v>
      </c>
      <c r="I148" s="101">
        <v>99</v>
      </c>
      <c r="J148" s="101">
        <v>588</v>
      </c>
      <c r="K148" s="101">
        <v>1160</v>
      </c>
      <c r="M148" s="119"/>
      <c r="N148" s="119"/>
      <c r="O148" s="119"/>
      <c r="P148" s="119"/>
    </row>
    <row r="149" spans="1:16" ht="15">
      <c r="A149" s="9" t="s">
        <v>137</v>
      </c>
      <c r="C149" s="111"/>
      <c r="D149" s="101">
        <v>0</v>
      </c>
      <c r="E149" s="101">
        <v>0</v>
      </c>
      <c r="F149" s="101">
        <v>2</v>
      </c>
      <c r="G149" s="101">
        <v>1</v>
      </c>
      <c r="H149" s="101">
        <v>77</v>
      </c>
      <c r="I149" s="101">
        <v>46</v>
      </c>
      <c r="J149" s="101">
        <v>335</v>
      </c>
      <c r="K149" s="101">
        <v>603</v>
      </c>
      <c r="M149" s="119"/>
      <c r="N149" s="119"/>
      <c r="O149" s="119"/>
      <c r="P149" s="119"/>
    </row>
    <row r="150" spans="1:16" ht="15">
      <c r="A150" s="9" t="s">
        <v>138</v>
      </c>
      <c r="C150" s="111"/>
      <c r="D150" s="101">
        <v>0</v>
      </c>
      <c r="E150" s="101">
        <v>0</v>
      </c>
      <c r="F150" s="101">
        <v>2</v>
      </c>
      <c r="G150" s="101">
        <v>8</v>
      </c>
      <c r="H150" s="101">
        <v>133</v>
      </c>
      <c r="I150" s="101">
        <v>70</v>
      </c>
      <c r="J150" s="101">
        <v>389</v>
      </c>
      <c r="K150" s="101">
        <v>776</v>
      </c>
      <c r="M150" s="119"/>
      <c r="N150" s="119"/>
      <c r="O150" s="119"/>
      <c r="P150" s="119"/>
    </row>
    <row r="151" spans="1:16" ht="15">
      <c r="A151" s="109" t="s">
        <v>139</v>
      </c>
      <c r="C151" s="111"/>
      <c r="D151" s="101">
        <v>0</v>
      </c>
      <c r="E151" s="101">
        <v>0</v>
      </c>
      <c r="F151" s="101">
        <v>3</v>
      </c>
      <c r="G151" s="101">
        <v>8</v>
      </c>
      <c r="H151" s="101">
        <v>163</v>
      </c>
      <c r="I151" s="101">
        <v>68</v>
      </c>
      <c r="J151" s="101">
        <v>522</v>
      </c>
      <c r="K151" s="101">
        <v>1065</v>
      </c>
      <c r="M151" s="119"/>
      <c r="N151" s="119"/>
      <c r="O151" s="119"/>
      <c r="P151" s="119"/>
    </row>
    <row r="152" spans="1:16" ht="15">
      <c r="A152" s="109" t="s">
        <v>140</v>
      </c>
      <c r="C152" s="111"/>
      <c r="D152" s="101">
        <v>0</v>
      </c>
      <c r="E152" s="101">
        <v>0</v>
      </c>
      <c r="F152" s="101">
        <v>3</v>
      </c>
      <c r="G152" s="101">
        <v>4</v>
      </c>
      <c r="H152" s="101">
        <v>189</v>
      </c>
      <c r="I152" s="101">
        <v>105</v>
      </c>
      <c r="J152" s="101">
        <v>721</v>
      </c>
      <c r="K152" s="101">
        <v>1399</v>
      </c>
      <c r="M152" s="119"/>
      <c r="N152" s="119"/>
      <c r="O152" s="119"/>
      <c r="P152" s="119"/>
    </row>
    <row r="153" spans="1:16" ht="15">
      <c r="A153" s="109" t="s">
        <v>141</v>
      </c>
      <c r="C153" s="111"/>
      <c r="D153" s="101">
        <v>0</v>
      </c>
      <c r="E153" s="101">
        <v>0</v>
      </c>
      <c r="F153" s="101">
        <v>5</v>
      </c>
      <c r="G153" s="101">
        <v>7</v>
      </c>
      <c r="H153" s="101">
        <v>187</v>
      </c>
      <c r="I153" s="101">
        <v>118</v>
      </c>
      <c r="J153" s="101">
        <v>692</v>
      </c>
      <c r="K153" s="101">
        <v>1295</v>
      </c>
      <c r="M153" s="119"/>
      <c r="N153" s="119"/>
      <c r="O153" s="119"/>
      <c r="P153" s="119"/>
    </row>
    <row r="154" spans="1:16" ht="15">
      <c r="A154" s="109" t="s">
        <v>142</v>
      </c>
      <c r="C154" s="111"/>
      <c r="D154" s="101">
        <v>0</v>
      </c>
      <c r="E154" s="101">
        <v>0</v>
      </c>
      <c r="F154" s="101">
        <v>2</v>
      </c>
      <c r="G154" s="101">
        <v>8</v>
      </c>
      <c r="H154" s="101">
        <v>179</v>
      </c>
      <c r="I154" s="101">
        <v>93</v>
      </c>
      <c r="J154" s="101">
        <v>534</v>
      </c>
      <c r="K154" s="101">
        <v>1157</v>
      </c>
      <c r="M154" s="119"/>
      <c r="N154" s="119"/>
      <c r="O154" s="119"/>
      <c r="P154" s="119"/>
    </row>
    <row r="155" spans="1:16" ht="15">
      <c r="A155" s="109" t="s">
        <v>143</v>
      </c>
      <c r="C155" s="111"/>
      <c r="D155" s="101">
        <v>0</v>
      </c>
      <c r="E155" s="101">
        <v>0</v>
      </c>
      <c r="F155" s="101">
        <v>2</v>
      </c>
      <c r="G155" s="101">
        <v>0</v>
      </c>
      <c r="H155" s="101">
        <v>51</v>
      </c>
      <c r="I155" s="101">
        <v>25</v>
      </c>
      <c r="J155" s="101">
        <v>177</v>
      </c>
      <c r="K155" s="101">
        <v>329</v>
      </c>
      <c r="M155" s="119"/>
      <c r="N155" s="119"/>
      <c r="O155" s="119"/>
      <c r="P155" s="119"/>
    </row>
    <row r="156" spans="3:16" ht="15">
      <c r="C156" s="111"/>
      <c r="D156" s="122"/>
      <c r="E156" s="122"/>
      <c r="F156" s="122"/>
      <c r="G156" s="122"/>
      <c r="H156" s="122"/>
      <c r="I156" s="122"/>
      <c r="J156" s="122"/>
      <c r="K156" s="122"/>
      <c r="M156" s="119"/>
      <c r="N156" s="119"/>
      <c r="O156" s="119"/>
      <c r="P156" s="119"/>
    </row>
    <row r="157" spans="1:16" ht="15">
      <c r="A157" s="9" t="s">
        <v>160</v>
      </c>
      <c r="C157" s="111"/>
      <c r="D157" s="101">
        <v>0</v>
      </c>
      <c r="E157" s="101">
        <v>0</v>
      </c>
      <c r="F157" s="101">
        <v>24</v>
      </c>
      <c r="G157" s="101">
        <v>55</v>
      </c>
      <c r="H157" s="101">
        <v>1236</v>
      </c>
      <c r="I157" s="101">
        <v>685</v>
      </c>
      <c r="J157" s="101">
        <v>4332</v>
      </c>
      <c r="K157" s="101">
        <v>8559</v>
      </c>
      <c r="M157" s="119"/>
      <c r="N157" s="119"/>
      <c r="O157" s="123">
        <v>14891</v>
      </c>
      <c r="P157" s="119"/>
    </row>
    <row r="158" spans="1:16" ht="15">
      <c r="A158" s="9" t="s">
        <v>161</v>
      </c>
      <c r="C158" s="111"/>
      <c r="D158" s="116">
        <v>2000000</v>
      </c>
      <c r="E158" s="116">
        <v>20000</v>
      </c>
      <c r="F158" s="116">
        <v>200</v>
      </c>
      <c r="G158" s="116">
        <v>200</v>
      </c>
      <c r="H158" s="116">
        <v>14</v>
      </c>
      <c r="I158" s="116">
        <v>14</v>
      </c>
      <c r="J158" s="116">
        <v>8</v>
      </c>
      <c r="K158" s="116">
        <v>8</v>
      </c>
      <c r="M158" s="119"/>
      <c r="N158" s="119"/>
      <c r="O158" s="119"/>
      <c r="P158" s="119"/>
    </row>
    <row r="159" spans="1:16" ht="15">
      <c r="A159" s="9"/>
      <c r="C159" s="111"/>
      <c r="M159" s="119"/>
      <c r="N159" s="119"/>
      <c r="O159" s="119"/>
      <c r="P159" s="119"/>
    </row>
    <row r="160" spans="1:16" ht="15">
      <c r="A160" s="9" t="s">
        <v>163</v>
      </c>
      <c r="C160" s="111"/>
      <c r="D160" s="110">
        <v>0</v>
      </c>
      <c r="E160" s="110">
        <v>0</v>
      </c>
      <c r="F160" s="110">
        <v>4800</v>
      </c>
      <c r="G160" s="110">
        <v>11000</v>
      </c>
      <c r="H160" s="110">
        <v>17304</v>
      </c>
      <c r="I160" s="110">
        <v>9590</v>
      </c>
      <c r="J160" s="110">
        <v>34656</v>
      </c>
      <c r="K160" s="110">
        <v>68472</v>
      </c>
      <c r="M160" s="123">
        <v>145822</v>
      </c>
      <c r="N160" s="119"/>
      <c r="O160" s="119"/>
      <c r="P160" s="123">
        <v>145822</v>
      </c>
    </row>
    <row r="161" spans="13:16" ht="15">
      <c r="M161" s="119"/>
      <c r="N161" s="119"/>
      <c r="O161" s="119"/>
      <c r="P161" s="119"/>
    </row>
    <row r="162" spans="13:16" ht="15">
      <c r="M162" s="119"/>
      <c r="N162" s="119"/>
      <c r="O162" s="119"/>
      <c r="P162" s="119"/>
    </row>
    <row r="163" spans="13:16" ht="15">
      <c r="M163" s="119"/>
      <c r="N163" s="119"/>
      <c r="O163" s="119"/>
      <c r="P163" s="119"/>
    </row>
    <row r="164" spans="1:16" ht="15.75" thickBot="1">
      <c r="A164" s="9" t="s">
        <v>168</v>
      </c>
      <c r="D164" s="114">
        <v>0</v>
      </c>
      <c r="E164" s="114">
        <v>40000</v>
      </c>
      <c r="F164" s="114">
        <v>25000</v>
      </c>
      <c r="G164" s="114">
        <v>42400</v>
      </c>
      <c r="H164" s="114">
        <v>96838</v>
      </c>
      <c r="I164" s="114">
        <v>51212</v>
      </c>
      <c r="J164" s="114">
        <v>180064</v>
      </c>
      <c r="K164" s="114">
        <v>352680</v>
      </c>
      <c r="M164" s="119"/>
      <c r="N164" s="119"/>
      <c r="O164" s="119"/>
      <c r="P164" s="119"/>
    </row>
    <row r="165" spans="13:16" ht="15.75" thickTop="1">
      <c r="M165" s="119"/>
      <c r="N165" s="119"/>
      <c r="O165" s="119"/>
      <c r="P165" s="119"/>
    </row>
    <row r="166" spans="13:16" ht="15">
      <c r="M166" s="119"/>
      <c r="N166" s="119"/>
      <c r="O166" s="119"/>
      <c r="P166" s="119"/>
    </row>
    <row r="167" spans="1:16" ht="15">
      <c r="A167" s="120" t="s">
        <v>169</v>
      </c>
      <c r="B167" s="120"/>
      <c r="C167" s="116"/>
      <c r="D167" s="116">
        <v>0</v>
      </c>
      <c r="E167" s="116">
        <v>20000</v>
      </c>
      <c r="F167" s="116">
        <v>10100</v>
      </c>
      <c r="G167" s="116">
        <v>15700</v>
      </c>
      <c r="H167" s="116">
        <v>39767</v>
      </c>
      <c r="I167" s="116">
        <v>20811</v>
      </c>
      <c r="J167" s="116">
        <v>72704</v>
      </c>
      <c r="K167" s="116">
        <v>142104</v>
      </c>
      <c r="L167" s="116"/>
      <c r="M167" s="125">
        <v>321186</v>
      </c>
      <c r="N167" s="119"/>
      <c r="O167" s="119"/>
      <c r="P167" s="119"/>
    </row>
    <row r="168" spans="13:16" ht="15">
      <c r="M168" s="119"/>
      <c r="N168" s="119"/>
      <c r="O168" s="119"/>
      <c r="P168" s="119"/>
    </row>
    <row r="169" spans="13:16" ht="15">
      <c r="M169" s="119"/>
      <c r="N169" s="119"/>
      <c r="O169" s="119"/>
      <c r="P169" s="119"/>
    </row>
    <row r="170" spans="13:16" ht="15">
      <c r="M170" s="119"/>
      <c r="N170" s="119"/>
      <c r="O170" s="119"/>
      <c r="P170" s="119"/>
    </row>
    <row r="171" spans="4:16" ht="15">
      <c r="D171" s="116"/>
      <c r="E171" s="116"/>
      <c r="F171" s="116"/>
      <c r="G171" s="116"/>
      <c r="H171" s="116"/>
      <c r="I171" s="116"/>
      <c r="J171" s="116"/>
      <c r="K171" s="116"/>
      <c r="L171" s="116"/>
      <c r="M171" s="125"/>
      <c r="N171" s="119"/>
      <c r="O171" s="119"/>
      <c r="P171" s="119"/>
    </row>
    <row r="172" spans="13:16" ht="15">
      <c r="M172" s="119"/>
      <c r="N172" s="119"/>
      <c r="O172" s="119"/>
      <c r="P172" s="119"/>
    </row>
    <row r="173" spans="13:16" ht="15">
      <c r="M173" s="119"/>
      <c r="N173" s="119"/>
      <c r="O173" s="123">
        <v>434013</v>
      </c>
      <c r="P173" s="123">
        <v>2713100</v>
      </c>
    </row>
  </sheetData>
  <sheetProtection/>
  <printOptions/>
  <pageMargins left="0.75" right="0.75" top="0.54" bottom="0.63" header="0.5" footer="0.5"/>
  <pageSetup fitToHeight="2" horizontalDpi="600" verticalDpi="600" orientation="landscape" scale="68" r:id="rId1"/>
  <rowBreaks count="1" manualBreakCount="1">
    <brk id="8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7"/>
  <sheetViews>
    <sheetView zoomScale="90" zoomScaleNormal="90" zoomScalePageLayoutView="0" workbookViewId="0" topLeftCell="A1">
      <selection activeCell="A1" sqref="A1:IV65536"/>
    </sheetView>
  </sheetViews>
  <sheetFormatPr defaultColWidth="4.8515625" defaultRowHeight="12.75"/>
  <cols>
    <col min="1" max="1" width="30.140625" style="128" customWidth="1"/>
    <col min="2" max="2" width="1.28515625" style="128" customWidth="1"/>
    <col min="3" max="3" width="13.00390625" style="129" customWidth="1"/>
    <col min="4" max="4" width="17.00390625" style="129" customWidth="1"/>
    <col min="5" max="5" width="14.421875" style="129" bestFit="1" customWidth="1"/>
    <col min="6" max="8" width="13.00390625" style="129" customWidth="1"/>
    <col min="9" max="9" width="1.28515625" style="129" customWidth="1"/>
    <col min="10" max="10" width="16.28125" style="129" customWidth="1"/>
    <col min="11" max="16384" width="4.8515625" style="128" customWidth="1"/>
  </cols>
  <sheetData>
    <row r="1" ht="12">
      <c r="A1" s="127" t="s">
        <v>86</v>
      </c>
    </row>
    <row r="2" ht="12">
      <c r="A2" s="127" t="s">
        <v>87</v>
      </c>
    </row>
    <row r="3" ht="12">
      <c r="A3" s="127" t="s">
        <v>170</v>
      </c>
    </row>
    <row r="4" ht="12">
      <c r="A4" s="127" t="s">
        <v>89</v>
      </c>
    </row>
    <row r="7" spans="6:8" ht="9.75">
      <c r="F7" s="130" t="s">
        <v>171</v>
      </c>
      <c r="G7" s="130" t="s">
        <v>172</v>
      </c>
      <c r="H7" s="130" t="s">
        <v>173</v>
      </c>
    </row>
    <row r="8" spans="3:10" ht="12">
      <c r="C8" s="131" t="s">
        <v>174</v>
      </c>
      <c r="D8" s="131" t="s">
        <v>175</v>
      </c>
      <c r="E8" s="131" t="s">
        <v>176</v>
      </c>
      <c r="F8" s="131" t="s">
        <v>177</v>
      </c>
      <c r="G8" s="131" t="s">
        <v>178</v>
      </c>
      <c r="H8" s="131" t="s">
        <v>179</v>
      </c>
      <c r="I8" s="132"/>
      <c r="J8" s="131" t="s">
        <v>95</v>
      </c>
    </row>
    <row r="10" spans="1:10" ht="12">
      <c r="A10" s="127" t="s">
        <v>180</v>
      </c>
      <c r="C10" s="129">
        <v>15697880.2775</v>
      </c>
      <c r="D10" s="129">
        <v>10464709.9017</v>
      </c>
      <c r="E10" s="129">
        <v>20855416.5</v>
      </c>
      <c r="F10" s="129">
        <v>19897257.2541</v>
      </c>
      <c r="G10" s="129">
        <v>35199524.5325</v>
      </c>
      <c r="H10" s="129">
        <v>76376927.3194</v>
      </c>
      <c r="J10" s="129">
        <v>178491715.7852</v>
      </c>
    </row>
    <row r="11" ht="9.75">
      <c r="A11" s="133"/>
    </row>
    <row r="12" ht="11.25">
      <c r="A12" s="134" t="s">
        <v>181</v>
      </c>
    </row>
    <row r="13" spans="1:10" ht="9.75">
      <c r="A13" s="133" t="s">
        <v>182</v>
      </c>
      <c r="C13" s="135">
        <v>5348357.17526736</v>
      </c>
      <c r="D13" s="135">
        <v>3014838.8314231965</v>
      </c>
      <c r="E13" s="135"/>
      <c r="F13" s="135"/>
      <c r="G13" s="135"/>
      <c r="H13" s="135"/>
      <c r="J13" s="129">
        <v>8363196.006690556</v>
      </c>
    </row>
    <row r="14" spans="1:10" ht="9.75">
      <c r="A14" s="133" t="s">
        <v>183</v>
      </c>
      <c r="C14" s="135">
        <v>0</v>
      </c>
      <c r="D14" s="135"/>
      <c r="E14" s="135"/>
      <c r="F14" s="135">
        <v>0</v>
      </c>
      <c r="G14" s="135">
        <v>0</v>
      </c>
      <c r="H14" s="135">
        <v>0</v>
      </c>
      <c r="J14" s="129">
        <v>0</v>
      </c>
    </row>
    <row r="15" spans="1:10" ht="9.75">
      <c r="A15" s="133" t="s">
        <v>184</v>
      </c>
      <c r="C15" s="135"/>
      <c r="D15" s="135"/>
      <c r="E15" s="135">
        <v>956566.5</v>
      </c>
      <c r="F15" s="135"/>
      <c r="G15" s="135"/>
      <c r="H15" s="135"/>
      <c r="J15" s="129">
        <v>956566.5</v>
      </c>
    </row>
    <row r="16" spans="1:10" ht="9.75">
      <c r="A16" s="133" t="s">
        <v>185</v>
      </c>
      <c r="C16" s="135">
        <v>0</v>
      </c>
      <c r="D16" s="135">
        <v>0</v>
      </c>
      <c r="E16" s="135"/>
      <c r="F16" s="135"/>
      <c r="G16" s="135"/>
      <c r="H16" s="135"/>
      <c r="J16" s="129">
        <v>0</v>
      </c>
    </row>
    <row r="17" spans="1:8" ht="9.75">
      <c r="A17" s="133"/>
      <c r="C17" s="135"/>
      <c r="D17" s="135"/>
      <c r="E17" s="135"/>
      <c r="F17" s="135"/>
      <c r="G17" s="135"/>
      <c r="H17" s="135"/>
    </row>
    <row r="18" spans="1:10" ht="9.75">
      <c r="A18" s="133" t="s">
        <v>186</v>
      </c>
      <c r="C18" s="135">
        <v>3181509.8254844397</v>
      </c>
      <c r="D18" s="135"/>
      <c r="E18" s="135"/>
      <c r="F18" s="135"/>
      <c r="G18" s="135"/>
      <c r="H18" s="135"/>
      <c r="J18" s="129">
        <v>3181509.8254844397</v>
      </c>
    </row>
    <row r="19" spans="1:8" ht="9.75">
      <c r="A19" s="128" t="s">
        <v>187</v>
      </c>
      <c r="C19" s="135"/>
      <c r="D19" s="135"/>
      <c r="E19" s="135"/>
      <c r="F19" s="135"/>
      <c r="G19" s="135"/>
      <c r="H19" s="135"/>
    </row>
    <row r="20" spans="1:8" ht="9.75">
      <c r="A20" s="136">
        <v>0.31975558</v>
      </c>
      <c r="C20" s="135"/>
      <c r="D20" s="135"/>
      <c r="E20" s="135"/>
      <c r="F20" s="135"/>
      <c r="G20" s="135"/>
      <c r="H20" s="135"/>
    </row>
    <row r="21" spans="1:8" ht="9.75">
      <c r="A21" s="133"/>
      <c r="C21" s="135"/>
      <c r="D21" s="135"/>
      <c r="E21" s="135"/>
      <c r="F21" s="135"/>
      <c r="G21" s="135"/>
      <c r="H21" s="135"/>
    </row>
    <row r="22" spans="1:8" ht="11.25">
      <c r="A22" s="134" t="s">
        <v>188</v>
      </c>
      <c r="C22" s="135"/>
      <c r="D22" s="135"/>
      <c r="E22" s="135"/>
      <c r="F22" s="135"/>
      <c r="G22" s="135"/>
      <c r="H22" s="135"/>
    </row>
    <row r="23" spans="1:10" ht="9.75">
      <c r="A23" s="133" t="s">
        <v>189</v>
      </c>
      <c r="C23" s="135">
        <v>11873335.754239177</v>
      </c>
      <c r="D23" s="135"/>
      <c r="E23" s="135"/>
      <c r="F23" s="135">
        <v>-7444763.261835925</v>
      </c>
      <c r="G23" s="135"/>
      <c r="H23" s="135"/>
      <c r="J23" s="129">
        <v>4428572.492403252</v>
      </c>
    </row>
    <row r="24" spans="1:10" ht="9.75">
      <c r="A24" s="133" t="s">
        <v>190</v>
      </c>
      <c r="C24" s="135"/>
      <c r="D24" s="135">
        <v>0</v>
      </c>
      <c r="E24" s="135">
        <v>0</v>
      </c>
      <c r="F24" s="135"/>
      <c r="G24" s="135">
        <v>0</v>
      </c>
      <c r="H24" s="135"/>
      <c r="J24" s="129">
        <v>0</v>
      </c>
    </row>
    <row r="25" spans="1:10" ht="9.75">
      <c r="A25" s="133" t="s">
        <v>185</v>
      </c>
      <c r="C25" s="135"/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J25" s="129">
        <v>0</v>
      </c>
    </row>
    <row r="26" spans="1:8" ht="9.75">
      <c r="A26" s="133"/>
      <c r="C26" s="135"/>
      <c r="D26" s="135"/>
      <c r="E26" s="135"/>
      <c r="F26" s="135"/>
      <c r="G26" s="135"/>
      <c r="H26" s="135"/>
    </row>
    <row r="27" spans="1:8" ht="11.25">
      <c r="A27" s="134" t="s">
        <v>191</v>
      </c>
      <c r="C27" s="135"/>
      <c r="D27" s="135"/>
      <c r="E27" s="135"/>
      <c r="F27" s="135"/>
      <c r="G27" s="135"/>
      <c r="H27" s="135"/>
    </row>
    <row r="28" spans="1:10" ht="9.75">
      <c r="A28" s="133" t="s">
        <v>192</v>
      </c>
      <c r="C28" s="135">
        <v>-36101083.032490976</v>
      </c>
      <c r="D28" s="135"/>
      <c r="E28" s="135"/>
      <c r="F28" s="135"/>
      <c r="G28" s="135"/>
      <c r="H28" s="135"/>
      <c r="J28" s="129">
        <v>-36101083.032490976</v>
      </c>
    </row>
    <row r="29" spans="1:10" ht="9.75">
      <c r="A29" s="133" t="s">
        <v>193</v>
      </c>
      <c r="C29" s="135"/>
      <c r="D29" s="135">
        <v>-1470125</v>
      </c>
      <c r="E29" s="135"/>
      <c r="F29" s="135"/>
      <c r="G29" s="135"/>
      <c r="H29" s="135"/>
      <c r="J29" s="129">
        <v>-1470125</v>
      </c>
    </row>
    <row r="30" spans="1:10" ht="9.75">
      <c r="A30" s="133" t="s">
        <v>194</v>
      </c>
      <c r="C30" s="135"/>
      <c r="D30" s="135"/>
      <c r="E30" s="135">
        <v>-321186</v>
      </c>
      <c r="F30" s="135"/>
      <c r="G30" s="135"/>
      <c r="H30" s="135"/>
      <c r="J30" s="129">
        <v>-321186</v>
      </c>
    </row>
    <row r="31" spans="1:10" ht="9.75">
      <c r="A31" s="133" t="s">
        <v>185</v>
      </c>
      <c r="C31" s="129">
        <v>0</v>
      </c>
      <c r="J31" s="129">
        <v>0</v>
      </c>
    </row>
    <row r="32" ht="9.75">
      <c r="A32" s="133"/>
    </row>
    <row r="33" ht="9.75">
      <c r="A33" s="133"/>
    </row>
    <row r="34" spans="1:10" ht="12.75" thickBot="1">
      <c r="A34" s="127" t="s">
        <v>195</v>
      </c>
      <c r="C34" s="137">
        <v>0</v>
      </c>
      <c r="D34" s="137">
        <v>12009423.733123196</v>
      </c>
      <c r="E34" s="137">
        <v>21490797</v>
      </c>
      <c r="F34" s="137">
        <v>12452493.992264073</v>
      </c>
      <c r="G34" s="137">
        <v>35199524.5325</v>
      </c>
      <c r="H34" s="137">
        <v>76376927.3194</v>
      </c>
      <c r="J34" s="137">
        <v>157529166.5772873</v>
      </c>
    </row>
    <row r="35" spans="1:10" ht="10.5" thickTop="1">
      <c r="A35" s="133"/>
      <c r="C35" s="138"/>
      <c r="D35" s="138"/>
      <c r="E35" s="138"/>
      <c r="F35" s="138"/>
      <c r="G35" s="138"/>
      <c r="H35" s="138"/>
      <c r="J35" s="138"/>
    </row>
    <row r="36" spans="1:5" ht="9.75">
      <c r="A36" s="139"/>
      <c r="B36" s="139"/>
      <c r="C36" s="140"/>
      <c r="D36" s="139"/>
      <c r="E36" s="139"/>
    </row>
    <row r="37" spans="1:5" ht="9.75">
      <c r="A37" s="139"/>
      <c r="B37" s="139"/>
      <c r="C37" s="140"/>
      <c r="D37" s="139"/>
      <c r="E37" s="139"/>
    </row>
    <row r="38" spans="1:5" ht="9.75">
      <c r="A38" s="139"/>
      <c r="B38" s="139"/>
      <c r="C38" s="140"/>
      <c r="D38" s="140"/>
      <c r="E38" s="139"/>
    </row>
    <row r="39" spans="1:5" ht="9.75">
      <c r="A39" s="139"/>
      <c r="B39" s="139"/>
      <c r="C39" s="141"/>
      <c r="D39" s="142"/>
      <c r="E39" s="139"/>
    </row>
    <row r="40" spans="1:5" ht="9.75">
      <c r="A40" s="139"/>
      <c r="B40" s="139"/>
      <c r="C40" s="140"/>
      <c r="D40" s="139"/>
      <c r="E40" s="139"/>
    </row>
    <row r="41" spans="1:5" ht="12">
      <c r="A41" s="143"/>
      <c r="B41" s="139"/>
      <c r="C41" s="144"/>
      <c r="D41" s="139"/>
      <c r="E41" s="139"/>
    </row>
    <row r="42" spans="1:5" ht="12">
      <c r="A42" s="143"/>
      <c r="B42" s="139"/>
      <c r="C42" s="140"/>
      <c r="D42" s="139"/>
      <c r="E42" s="139"/>
    </row>
    <row r="43" spans="1:5" ht="9.75">
      <c r="A43" s="139"/>
      <c r="B43" s="139"/>
      <c r="C43" s="140"/>
      <c r="D43" s="139"/>
      <c r="E43" s="139"/>
    </row>
    <row r="44" spans="1:5" ht="9.75">
      <c r="A44" s="139"/>
      <c r="B44" s="139"/>
      <c r="C44" s="140"/>
      <c r="D44" s="139"/>
      <c r="E44" s="139"/>
    </row>
    <row r="45" spans="1:5" ht="9.75">
      <c r="A45" s="139"/>
      <c r="B45" s="139"/>
      <c r="C45" s="140"/>
      <c r="D45" s="145"/>
      <c r="E45" s="145"/>
    </row>
    <row r="46" spans="1:5" ht="9.75">
      <c r="A46" s="139"/>
      <c r="B46" s="139"/>
      <c r="C46" s="140"/>
      <c r="D46" s="145"/>
      <c r="E46" s="145"/>
    </row>
    <row r="47" spans="1:5" ht="9.75">
      <c r="A47" s="139"/>
      <c r="B47" s="139"/>
      <c r="C47" s="140"/>
      <c r="D47" s="139"/>
      <c r="E47" s="139"/>
    </row>
    <row r="48" spans="1:5" ht="9.75">
      <c r="A48" s="139"/>
      <c r="B48" s="139"/>
      <c r="C48" s="140"/>
      <c r="D48" s="145"/>
      <c r="E48" s="145"/>
    </row>
    <row r="49" spans="1:5" ht="9.75">
      <c r="A49" s="139"/>
      <c r="B49" s="139"/>
      <c r="C49" s="140"/>
      <c r="D49" s="139"/>
      <c r="E49" s="139"/>
    </row>
    <row r="50" spans="1:5" ht="9.75">
      <c r="A50" s="139"/>
      <c r="B50" s="139"/>
      <c r="C50" s="140"/>
      <c r="D50" s="139"/>
      <c r="E50" s="139"/>
    </row>
    <row r="51" spans="1:5" ht="9.75">
      <c r="A51" s="139"/>
      <c r="B51" s="139"/>
      <c r="C51" s="140"/>
      <c r="D51" s="139"/>
      <c r="E51" s="139"/>
    </row>
    <row r="52" spans="1:5" ht="9.75">
      <c r="A52" s="139"/>
      <c r="B52" s="139"/>
      <c r="C52" s="140"/>
      <c r="D52" s="139"/>
      <c r="E52" s="139"/>
    </row>
    <row r="53" spans="1:5" ht="9.75">
      <c r="A53" s="139"/>
      <c r="B53" s="139"/>
      <c r="C53" s="140"/>
      <c r="D53" s="139"/>
      <c r="E53" s="139"/>
    </row>
    <row r="54" spans="1:5" ht="9.75">
      <c r="A54" s="139"/>
      <c r="B54" s="139"/>
      <c r="C54" s="140"/>
      <c r="D54" s="139"/>
      <c r="E54" s="139"/>
    </row>
    <row r="55" spans="1:5" ht="9.75">
      <c r="A55" s="139"/>
      <c r="B55" s="139"/>
      <c r="C55" s="140"/>
      <c r="D55" s="139"/>
      <c r="E55" s="139"/>
    </row>
    <row r="56" spans="1:5" ht="9.75">
      <c r="A56" s="139"/>
      <c r="B56" s="139"/>
      <c r="C56" s="140"/>
      <c r="D56" s="139"/>
      <c r="E56" s="139"/>
    </row>
    <row r="57" spans="1:5" ht="9.75">
      <c r="A57" s="139"/>
      <c r="B57" s="146"/>
      <c r="C57" s="140"/>
      <c r="D57" s="139"/>
      <c r="E57" s="139"/>
    </row>
    <row r="58" spans="1:5" ht="9.75">
      <c r="A58" s="139"/>
      <c r="B58" s="146"/>
      <c r="C58" s="147"/>
      <c r="D58" s="139"/>
      <c r="E58" s="139"/>
    </row>
    <row r="59" spans="1:5" ht="9.75">
      <c r="A59" s="139"/>
      <c r="B59" s="139"/>
      <c r="C59" s="140"/>
      <c r="D59" s="139"/>
      <c r="E59" s="139"/>
    </row>
    <row r="60" spans="1:5" ht="9.75">
      <c r="A60" s="139"/>
      <c r="B60" s="139"/>
      <c r="C60" s="140"/>
      <c r="D60" s="139"/>
      <c r="E60" s="139"/>
    </row>
    <row r="61" spans="1:5" ht="9.75">
      <c r="A61" s="139"/>
      <c r="B61" s="139"/>
      <c r="C61" s="140"/>
      <c r="D61" s="145"/>
      <c r="E61" s="145"/>
    </row>
    <row r="62" spans="1:5" ht="9.75">
      <c r="A62" s="139"/>
      <c r="B62" s="146"/>
      <c r="C62" s="140"/>
      <c r="D62" s="145"/>
      <c r="E62" s="145"/>
    </row>
    <row r="63" spans="1:5" ht="9.75">
      <c r="A63" s="139"/>
      <c r="B63" s="139"/>
      <c r="C63" s="140"/>
      <c r="D63" s="145"/>
      <c r="E63" s="145"/>
    </row>
    <row r="64" spans="1:5" ht="9.75">
      <c r="A64" s="139"/>
      <c r="B64" s="139"/>
      <c r="C64" s="140"/>
      <c r="D64" s="140"/>
      <c r="E64" s="140"/>
    </row>
    <row r="65" spans="1:5" ht="9.75">
      <c r="A65" s="139"/>
      <c r="B65" s="139"/>
      <c r="C65" s="140"/>
      <c r="D65" s="145"/>
      <c r="E65" s="145"/>
    </row>
    <row r="66" spans="1:5" ht="9.75">
      <c r="A66" s="139"/>
      <c r="B66" s="139"/>
      <c r="C66" s="140"/>
      <c r="D66" s="145"/>
      <c r="E66" s="145"/>
    </row>
    <row r="67" spans="1:5" ht="9.75">
      <c r="A67" s="139"/>
      <c r="B67" s="139"/>
      <c r="C67" s="140"/>
      <c r="D67" s="140"/>
      <c r="E67" s="140"/>
    </row>
    <row r="68" spans="1:5" ht="9.75">
      <c r="A68" s="139"/>
      <c r="B68" s="139"/>
      <c r="C68" s="140"/>
      <c r="D68" s="139"/>
      <c r="E68" s="139"/>
    </row>
    <row r="69" spans="1:5" ht="9.75">
      <c r="A69" s="139"/>
      <c r="B69" s="139"/>
      <c r="C69" s="140"/>
      <c r="D69" s="140"/>
      <c r="E69" s="140"/>
    </row>
    <row r="70" spans="1:5" ht="9.75">
      <c r="A70" s="139"/>
      <c r="B70" s="139"/>
      <c r="C70" s="140"/>
      <c r="D70" s="145"/>
      <c r="E70" s="145"/>
    </row>
    <row r="71" spans="1:5" ht="9.75">
      <c r="A71" s="139"/>
      <c r="B71" s="139"/>
      <c r="C71" s="140"/>
      <c r="D71" s="145"/>
      <c r="E71" s="145"/>
    </row>
    <row r="72" spans="1:5" ht="9.75">
      <c r="A72" s="139"/>
      <c r="B72" s="139"/>
      <c r="C72" s="140"/>
      <c r="D72" s="140"/>
      <c r="E72" s="140"/>
    </row>
    <row r="73" spans="1:5" ht="9.75">
      <c r="A73" s="139"/>
      <c r="B73" s="139"/>
      <c r="C73" s="140"/>
      <c r="D73" s="139"/>
      <c r="E73" s="139"/>
    </row>
    <row r="74" spans="1:5" ht="9.75">
      <c r="A74" s="139"/>
      <c r="B74" s="139"/>
      <c r="C74" s="140"/>
      <c r="D74" s="139"/>
      <c r="E74" s="139"/>
    </row>
    <row r="75" spans="1:5" ht="9.75">
      <c r="A75" s="139"/>
      <c r="B75" s="139"/>
      <c r="C75" s="140"/>
      <c r="D75" s="140"/>
      <c r="E75" s="140"/>
    </row>
    <row r="76" spans="1:5" ht="9.75">
      <c r="A76" s="139"/>
      <c r="B76" s="139"/>
      <c r="C76" s="140"/>
      <c r="D76" s="139"/>
      <c r="E76" s="139"/>
    </row>
    <row r="77" spans="1:5" ht="9.75">
      <c r="A77" s="139"/>
      <c r="B77" s="139"/>
      <c r="C77" s="140"/>
      <c r="D77" s="139"/>
      <c r="E77" s="139"/>
    </row>
    <row r="78" spans="1:5" ht="9.75">
      <c r="A78" s="139"/>
      <c r="B78" s="139"/>
      <c r="C78" s="140"/>
      <c r="D78" s="140"/>
      <c r="E78" s="140"/>
    </row>
    <row r="79" spans="1:5" ht="9.75">
      <c r="A79" s="139"/>
      <c r="B79" s="139"/>
      <c r="C79" s="140"/>
      <c r="D79" s="140"/>
      <c r="E79" s="140"/>
    </row>
    <row r="80" spans="1:5" ht="9.75">
      <c r="A80" s="139"/>
      <c r="B80" s="139"/>
      <c r="C80" s="140"/>
      <c r="D80" s="139"/>
      <c r="E80" s="139"/>
    </row>
    <row r="81" spans="1:5" ht="9.75">
      <c r="A81" s="139"/>
      <c r="B81" s="139"/>
      <c r="C81" s="140"/>
      <c r="D81" s="139"/>
      <c r="E81" s="139"/>
    </row>
    <row r="82" spans="1:5" ht="9.75">
      <c r="A82" s="139"/>
      <c r="B82" s="139"/>
      <c r="C82" s="140"/>
      <c r="D82" s="139"/>
      <c r="E82" s="139"/>
    </row>
    <row r="83" spans="1:5" ht="9.75">
      <c r="A83" s="139"/>
      <c r="B83" s="139"/>
      <c r="C83" s="140"/>
      <c r="D83" s="139"/>
      <c r="E83" s="139"/>
    </row>
    <row r="84" spans="1:5" ht="9.75">
      <c r="A84" s="139"/>
      <c r="B84" s="139"/>
      <c r="C84" s="140"/>
      <c r="D84" s="139"/>
      <c r="E84" s="139"/>
    </row>
    <row r="85" spans="1:5" ht="9.75">
      <c r="A85" s="139"/>
      <c r="B85" s="139"/>
      <c r="C85" s="144"/>
      <c r="D85" s="139"/>
      <c r="E85" s="139"/>
    </row>
    <row r="86" spans="1:5" ht="9.75">
      <c r="A86" s="139"/>
      <c r="B86" s="139"/>
      <c r="C86" s="140"/>
      <c r="D86" s="139"/>
      <c r="E86" s="139"/>
    </row>
    <row r="87" spans="1:5" ht="9.75">
      <c r="A87" s="139"/>
      <c r="B87" s="139"/>
      <c r="C87" s="140"/>
      <c r="D87" s="139"/>
      <c r="E87" s="139"/>
    </row>
    <row r="88" spans="1:5" ht="9.75">
      <c r="A88" s="139"/>
      <c r="B88" s="139"/>
      <c r="C88" s="140"/>
      <c r="D88" s="139"/>
      <c r="E88" s="139"/>
    </row>
    <row r="89" spans="1:5" ht="9.75">
      <c r="A89" s="139"/>
      <c r="B89" s="139"/>
      <c r="C89" s="140"/>
      <c r="D89" s="145"/>
      <c r="E89" s="145"/>
    </row>
    <row r="90" spans="1:5" ht="9.75">
      <c r="A90" s="139"/>
      <c r="B90" s="139"/>
      <c r="C90" s="140"/>
      <c r="D90" s="145"/>
      <c r="E90" s="145"/>
    </row>
    <row r="91" spans="1:5" ht="9.75">
      <c r="A91" s="139"/>
      <c r="B91" s="139"/>
      <c r="C91" s="140"/>
      <c r="D91" s="139"/>
      <c r="E91" s="139"/>
    </row>
    <row r="92" spans="1:5" ht="9.75">
      <c r="A92" s="139"/>
      <c r="B92" s="139"/>
      <c r="C92" s="140"/>
      <c r="D92" s="145"/>
      <c r="E92" s="145"/>
    </row>
    <row r="93" spans="1:5" ht="9.75">
      <c r="A93" s="139"/>
      <c r="B93" s="139"/>
      <c r="C93" s="140"/>
      <c r="D93" s="139"/>
      <c r="E93" s="139"/>
    </row>
    <row r="94" spans="1:5" ht="9.75">
      <c r="A94" s="139"/>
      <c r="B94" s="139"/>
      <c r="C94" s="140"/>
      <c r="D94" s="139"/>
      <c r="E94" s="139"/>
    </row>
    <row r="95" spans="1:5" ht="9.75">
      <c r="A95" s="139"/>
      <c r="B95" s="139"/>
      <c r="C95" s="140"/>
      <c r="D95" s="139"/>
      <c r="E95" s="139"/>
    </row>
    <row r="96" spans="1:5" ht="9.75">
      <c r="A96" s="139"/>
      <c r="B96" s="139"/>
      <c r="C96" s="140"/>
      <c r="D96" s="139"/>
      <c r="E96" s="139"/>
    </row>
    <row r="97" spans="1:5" ht="9.75">
      <c r="A97" s="139"/>
      <c r="B97" s="139"/>
      <c r="C97" s="140"/>
      <c r="D97" s="139"/>
      <c r="E97" s="139"/>
    </row>
    <row r="98" spans="1:5" ht="9.75">
      <c r="A98" s="139"/>
      <c r="B98" s="139"/>
      <c r="C98" s="140"/>
      <c r="D98" s="139"/>
      <c r="E98" s="139"/>
    </row>
    <row r="99" spans="1:5" ht="9.75">
      <c r="A99" s="139"/>
      <c r="B99" s="139"/>
      <c r="C99" s="140"/>
      <c r="D99" s="139"/>
      <c r="E99" s="139"/>
    </row>
    <row r="100" spans="1:5" ht="9.75">
      <c r="A100" s="139"/>
      <c r="B100" s="139"/>
      <c r="C100" s="140"/>
      <c r="D100" s="139"/>
      <c r="E100" s="139"/>
    </row>
    <row r="101" spans="1:5" ht="9.75">
      <c r="A101" s="139"/>
      <c r="B101" s="146"/>
      <c r="C101" s="140"/>
      <c r="D101" s="139"/>
      <c r="E101" s="139"/>
    </row>
    <row r="102" spans="1:5" ht="9.75">
      <c r="A102" s="139"/>
      <c r="B102" s="146"/>
      <c r="C102" s="147"/>
      <c r="D102" s="139"/>
      <c r="E102" s="139"/>
    </row>
    <row r="103" spans="1:5" ht="9.75">
      <c r="A103" s="139"/>
      <c r="B103" s="139"/>
      <c r="C103" s="140"/>
      <c r="D103" s="139"/>
      <c r="E103" s="139"/>
    </row>
    <row r="104" spans="1:5" ht="9.75">
      <c r="A104" s="139"/>
      <c r="B104" s="139"/>
      <c r="C104" s="140"/>
      <c r="D104" s="139"/>
      <c r="E104" s="139"/>
    </row>
    <row r="105" spans="1:5" ht="9.75">
      <c r="A105" s="139"/>
      <c r="B105" s="139"/>
      <c r="C105" s="140"/>
      <c r="D105" s="145"/>
      <c r="E105" s="145"/>
    </row>
    <row r="106" spans="1:5" ht="9.75">
      <c r="A106" s="139"/>
      <c r="B106" s="146"/>
      <c r="C106" s="140"/>
      <c r="D106" s="145"/>
      <c r="E106" s="145"/>
    </row>
    <row r="107" spans="1:5" ht="9.75">
      <c r="A107" s="139"/>
      <c r="B107" s="139"/>
      <c r="C107" s="140"/>
      <c r="D107" s="145"/>
      <c r="E107" s="145"/>
    </row>
    <row r="108" spans="1:5" ht="9.75">
      <c r="A108" s="139"/>
      <c r="B108" s="139"/>
      <c r="C108" s="140"/>
      <c r="D108" s="140"/>
      <c r="E108" s="140"/>
    </row>
    <row r="109" spans="1:5" ht="9.75">
      <c r="A109" s="139"/>
      <c r="B109" s="139"/>
      <c r="C109" s="140"/>
      <c r="D109" s="145"/>
      <c r="E109" s="145"/>
    </row>
    <row r="110" spans="1:5" ht="9.75">
      <c r="A110" s="139"/>
      <c r="B110" s="139"/>
      <c r="C110" s="140"/>
      <c r="D110" s="145"/>
      <c r="E110" s="145"/>
    </row>
    <row r="111" spans="1:5" ht="9.75">
      <c r="A111" s="139"/>
      <c r="B111" s="139"/>
      <c r="C111" s="140"/>
      <c r="D111" s="140"/>
      <c r="E111" s="140"/>
    </row>
    <row r="112" spans="1:5" ht="9.75">
      <c r="A112" s="139"/>
      <c r="B112" s="139"/>
      <c r="C112" s="140"/>
      <c r="D112" s="139"/>
      <c r="E112" s="139"/>
    </row>
    <row r="113" spans="1:5" ht="9.75">
      <c r="A113" s="139"/>
      <c r="B113" s="139"/>
      <c r="C113" s="140"/>
      <c r="D113" s="140"/>
      <c r="E113" s="140"/>
    </row>
    <row r="114" spans="1:5" ht="9.75">
      <c r="A114" s="139"/>
      <c r="B114" s="139"/>
      <c r="C114" s="140"/>
      <c r="D114" s="145"/>
      <c r="E114" s="145"/>
    </row>
    <row r="115" spans="1:5" ht="9.75">
      <c r="A115" s="139"/>
      <c r="B115" s="139"/>
      <c r="C115" s="140"/>
      <c r="D115" s="145"/>
      <c r="E115" s="145"/>
    </row>
    <row r="116" spans="1:5" ht="9.75">
      <c r="A116" s="139"/>
      <c r="B116" s="139"/>
      <c r="C116" s="140"/>
      <c r="D116" s="140"/>
      <c r="E116" s="140"/>
    </row>
    <row r="117" spans="1:5" ht="9.75">
      <c r="A117" s="139"/>
      <c r="B117" s="139"/>
      <c r="C117" s="140"/>
      <c r="D117" s="139"/>
      <c r="E117" s="139"/>
    </row>
    <row r="118" spans="1:5" ht="9.75">
      <c r="A118" s="139"/>
      <c r="B118" s="139"/>
      <c r="C118" s="140"/>
      <c r="D118" s="139"/>
      <c r="E118" s="139"/>
    </row>
    <row r="119" spans="1:5" ht="9.75">
      <c r="A119" s="139"/>
      <c r="B119" s="139"/>
      <c r="C119" s="140"/>
      <c r="D119" s="140"/>
      <c r="E119" s="140"/>
    </row>
    <row r="120" spans="1:5" ht="9.75">
      <c r="A120" s="139"/>
      <c r="B120" s="139"/>
      <c r="C120" s="140"/>
      <c r="D120" s="139"/>
      <c r="E120" s="139"/>
    </row>
    <row r="121" spans="1:5" ht="9.75">
      <c r="A121" s="139"/>
      <c r="B121" s="139"/>
      <c r="C121" s="140"/>
      <c r="D121" s="139"/>
      <c r="E121" s="139"/>
    </row>
    <row r="122" spans="1:5" ht="9.75">
      <c r="A122" s="139"/>
      <c r="B122" s="139"/>
      <c r="C122" s="140"/>
      <c r="D122" s="140"/>
      <c r="E122" s="140"/>
    </row>
    <row r="123" spans="1:5" ht="9.75">
      <c r="A123" s="139"/>
      <c r="B123" s="139"/>
      <c r="C123" s="140"/>
      <c r="D123" s="140"/>
      <c r="E123" s="140"/>
    </row>
    <row r="124" spans="1:5" ht="9.75">
      <c r="A124" s="139"/>
      <c r="B124" s="139"/>
      <c r="C124" s="140"/>
      <c r="D124" s="139"/>
      <c r="E124" s="139"/>
    </row>
    <row r="125" spans="1:5" ht="9.75">
      <c r="A125" s="139"/>
      <c r="B125" s="139"/>
      <c r="C125" s="140"/>
      <c r="D125" s="139"/>
      <c r="E125" s="139"/>
    </row>
    <row r="126" spans="1:5" ht="9.75">
      <c r="A126" s="139"/>
      <c r="B126" s="139"/>
      <c r="C126" s="140"/>
      <c r="D126" s="139"/>
      <c r="E126" s="139"/>
    </row>
    <row r="127" spans="1:5" ht="9.75">
      <c r="A127" s="139"/>
      <c r="B127" s="139"/>
      <c r="C127" s="141"/>
      <c r="D127" s="139"/>
      <c r="E127" s="139"/>
    </row>
    <row r="128" spans="1:5" ht="9.75">
      <c r="A128" s="139"/>
      <c r="B128" s="139"/>
      <c r="C128" s="140"/>
      <c r="D128" s="139"/>
      <c r="E128" s="139"/>
    </row>
    <row r="129" spans="1:5" ht="9.75">
      <c r="A129" s="139"/>
      <c r="B129" s="139"/>
      <c r="C129" s="144"/>
      <c r="D129" s="139"/>
      <c r="E129" s="139"/>
    </row>
    <row r="130" spans="1:5" ht="9.75">
      <c r="A130" s="139"/>
      <c r="B130" s="139"/>
      <c r="C130" s="140"/>
      <c r="D130" s="139"/>
      <c r="E130" s="139"/>
    </row>
    <row r="131" spans="1:5" ht="9.75">
      <c r="A131" s="139"/>
      <c r="B131" s="139"/>
      <c r="C131" s="140"/>
      <c r="D131" s="139"/>
      <c r="E131" s="139"/>
    </row>
    <row r="132" spans="1:5" ht="9.75">
      <c r="A132" s="139"/>
      <c r="B132" s="139"/>
      <c r="C132" s="140"/>
      <c r="D132" s="139"/>
      <c r="E132" s="139"/>
    </row>
    <row r="133" spans="1:5" ht="9.75">
      <c r="A133" s="139"/>
      <c r="B133" s="139"/>
      <c r="C133" s="140"/>
      <c r="D133" s="145"/>
      <c r="E133" s="145"/>
    </row>
    <row r="134" spans="1:5" ht="9.75">
      <c r="A134" s="139"/>
      <c r="B134" s="139"/>
      <c r="C134" s="140"/>
      <c r="D134" s="145"/>
      <c r="E134" s="145"/>
    </row>
    <row r="135" spans="1:5" ht="9.75">
      <c r="A135" s="139"/>
      <c r="B135" s="139"/>
      <c r="C135" s="140"/>
      <c r="D135" s="139"/>
      <c r="E135" s="139"/>
    </row>
    <row r="136" spans="1:5" ht="9.75">
      <c r="A136" s="139"/>
      <c r="B136" s="139"/>
      <c r="C136" s="140"/>
      <c r="D136" s="145"/>
      <c r="E136" s="145"/>
    </row>
    <row r="137" spans="1:5" ht="9.75">
      <c r="A137" s="139"/>
      <c r="B137" s="139"/>
      <c r="C137" s="140"/>
      <c r="D137" s="139"/>
      <c r="E137" s="139"/>
    </row>
    <row r="138" spans="1:5" ht="9.75">
      <c r="A138" s="139"/>
      <c r="B138" s="139"/>
      <c r="C138" s="140"/>
      <c r="D138" s="139"/>
      <c r="E138" s="139"/>
    </row>
    <row r="139" spans="1:5" ht="9.75">
      <c r="A139" s="139"/>
      <c r="B139" s="139"/>
      <c r="C139" s="140"/>
      <c r="D139" s="139"/>
      <c r="E139" s="139"/>
    </row>
    <row r="140" spans="1:5" ht="9.75">
      <c r="A140" s="139"/>
      <c r="B140" s="139"/>
      <c r="C140" s="140"/>
      <c r="D140" s="139"/>
      <c r="E140" s="139"/>
    </row>
    <row r="141" spans="1:5" ht="9.75">
      <c r="A141" s="139"/>
      <c r="B141" s="139"/>
      <c r="C141" s="140"/>
      <c r="D141" s="139"/>
      <c r="E141" s="139"/>
    </row>
    <row r="142" spans="1:5" ht="9.75">
      <c r="A142" s="139"/>
      <c r="B142" s="139"/>
      <c r="C142" s="140"/>
      <c r="D142" s="139"/>
      <c r="E142" s="139"/>
    </row>
    <row r="143" spans="1:5" ht="9.75">
      <c r="A143" s="139"/>
      <c r="B143" s="139"/>
      <c r="C143" s="140"/>
      <c r="D143" s="139"/>
      <c r="E143" s="139"/>
    </row>
    <row r="144" spans="1:5" ht="9.75">
      <c r="A144" s="139"/>
      <c r="B144" s="139"/>
      <c r="C144" s="140"/>
      <c r="D144" s="139"/>
      <c r="E144" s="139"/>
    </row>
    <row r="145" spans="1:5" ht="9.75">
      <c r="A145" s="139"/>
      <c r="B145" s="146"/>
      <c r="C145" s="140"/>
      <c r="D145" s="139"/>
      <c r="E145" s="139"/>
    </row>
    <row r="146" spans="1:5" ht="9.75">
      <c r="A146" s="139"/>
      <c r="B146" s="146"/>
      <c r="C146" s="147"/>
      <c r="D146" s="139"/>
      <c r="E146" s="139"/>
    </row>
    <row r="147" spans="1:5" ht="9.75">
      <c r="A147" s="139"/>
      <c r="B147" s="139"/>
      <c r="C147" s="140"/>
      <c r="D147" s="139"/>
      <c r="E147" s="139"/>
    </row>
    <row r="148" spans="1:5" ht="9.75">
      <c r="A148" s="139"/>
      <c r="B148" s="139"/>
      <c r="C148" s="140"/>
      <c r="D148" s="139"/>
      <c r="E148" s="139"/>
    </row>
    <row r="149" spans="1:5" ht="9.75">
      <c r="A149" s="139"/>
      <c r="B149" s="139"/>
      <c r="C149" s="140"/>
      <c r="D149" s="145"/>
      <c r="E149" s="145"/>
    </row>
    <row r="150" spans="1:5" ht="9.75">
      <c r="A150" s="139"/>
      <c r="B150" s="146"/>
      <c r="C150" s="140"/>
      <c r="D150" s="145"/>
      <c r="E150" s="145"/>
    </row>
    <row r="151" spans="1:5" ht="9.75">
      <c r="A151" s="139"/>
      <c r="B151" s="139"/>
      <c r="C151" s="140"/>
      <c r="D151" s="145"/>
      <c r="E151" s="145"/>
    </row>
    <row r="152" spans="1:5" ht="9.75">
      <c r="A152" s="139"/>
      <c r="B152" s="139"/>
      <c r="C152" s="140"/>
      <c r="D152" s="140"/>
      <c r="E152" s="140"/>
    </row>
    <row r="153" spans="1:5" ht="9.75">
      <c r="A153" s="139"/>
      <c r="B153" s="139"/>
      <c r="C153" s="140"/>
      <c r="D153" s="145"/>
      <c r="E153" s="145"/>
    </row>
    <row r="154" spans="1:5" ht="9.75">
      <c r="A154" s="139"/>
      <c r="B154" s="139"/>
      <c r="C154" s="140"/>
      <c r="D154" s="145"/>
      <c r="E154" s="145"/>
    </row>
    <row r="155" spans="1:5" ht="9.75">
      <c r="A155" s="139"/>
      <c r="B155" s="139"/>
      <c r="C155" s="140"/>
      <c r="D155" s="140"/>
      <c r="E155" s="140"/>
    </row>
    <row r="156" spans="1:5" ht="9.75">
      <c r="A156" s="139"/>
      <c r="B156" s="139"/>
      <c r="C156" s="140"/>
      <c r="D156" s="139"/>
      <c r="E156" s="139"/>
    </row>
    <row r="157" spans="1:5" ht="9.75">
      <c r="A157" s="139"/>
      <c r="B157" s="139"/>
      <c r="C157" s="140"/>
      <c r="D157" s="140"/>
      <c r="E157" s="140"/>
    </row>
    <row r="158" spans="1:5" ht="9.75">
      <c r="A158" s="139"/>
      <c r="B158" s="139"/>
      <c r="C158" s="140"/>
      <c r="D158" s="145"/>
      <c r="E158" s="145"/>
    </row>
    <row r="159" spans="1:5" ht="9.75">
      <c r="A159" s="139"/>
      <c r="B159" s="139"/>
      <c r="C159" s="140"/>
      <c r="D159" s="145"/>
      <c r="E159" s="145"/>
    </row>
    <row r="160" spans="1:5" ht="9.75">
      <c r="A160" s="139"/>
      <c r="B160" s="139"/>
      <c r="C160" s="140"/>
      <c r="D160" s="140"/>
      <c r="E160" s="140"/>
    </row>
    <row r="161" spans="1:5" ht="9.75">
      <c r="A161" s="139"/>
      <c r="B161" s="139"/>
      <c r="C161" s="140"/>
      <c r="D161" s="139"/>
      <c r="E161" s="139"/>
    </row>
    <row r="162" spans="1:5" ht="9.75">
      <c r="A162" s="139"/>
      <c r="B162" s="139"/>
      <c r="C162" s="140"/>
      <c r="D162" s="139"/>
      <c r="E162" s="139"/>
    </row>
    <row r="163" spans="1:5" ht="9.75">
      <c r="A163" s="139"/>
      <c r="B163" s="139"/>
      <c r="C163" s="140"/>
      <c r="D163" s="140"/>
      <c r="E163" s="140"/>
    </row>
    <row r="164" spans="1:5" ht="9.75">
      <c r="A164" s="139"/>
      <c r="B164" s="139"/>
      <c r="C164" s="140"/>
      <c r="D164" s="139"/>
      <c r="E164" s="139"/>
    </row>
    <row r="165" spans="1:5" ht="9.75">
      <c r="A165" s="139"/>
      <c r="B165" s="139"/>
      <c r="C165" s="140"/>
      <c r="D165" s="139"/>
      <c r="E165" s="139"/>
    </row>
    <row r="166" spans="1:5" ht="9.75">
      <c r="A166" s="139"/>
      <c r="B166" s="139"/>
      <c r="C166" s="140"/>
      <c r="D166" s="140"/>
      <c r="E166" s="140"/>
    </row>
    <row r="167" spans="1:5" ht="9.75">
      <c r="A167" s="139"/>
      <c r="B167" s="139"/>
      <c r="C167" s="140"/>
      <c r="D167" s="140"/>
      <c r="E167" s="140"/>
    </row>
    <row r="168" spans="1:5" ht="9.75">
      <c r="A168" s="139"/>
      <c r="B168" s="139"/>
      <c r="C168" s="140"/>
      <c r="D168" s="139"/>
      <c r="E168" s="139"/>
    </row>
    <row r="169" spans="1:5" ht="9.75">
      <c r="A169" s="139"/>
      <c r="B169" s="139"/>
      <c r="C169" s="140"/>
      <c r="D169" s="139"/>
      <c r="E169" s="139"/>
    </row>
    <row r="170" spans="1:5" ht="9.75">
      <c r="A170" s="139"/>
      <c r="B170" s="139"/>
      <c r="C170" s="140"/>
      <c r="D170" s="139"/>
      <c r="E170" s="139"/>
    </row>
    <row r="171" spans="1:5" ht="9.75">
      <c r="A171" s="139"/>
      <c r="B171" s="139"/>
      <c r="C171" s="141"/>
      <c r="D171" s="139"/>
      <c r="E171" s="139"/>
    </row>
    <row r="172" spans="1:5" ht="9.75">
      <c r="A172" s="139"/>
      <c r="B172" s="139"/>
      <c r="C172" s="140"/>
      <c r="D172" s="139"/>
      <c r="E172" s="139"/>
    </row>
    <row r="173" spans="1:5" ht="9.75">
      <c r="A173" s="139"/>
      <c r="B173" s="139"/>
      <c r="C173" s="144"/>
      <c r="D173" s="139"/>
      <c r="E173" s="139"/>
    </row>
    <row r="174" spans="1:5" ht="9.75">
      <c r="A174" s="139"/>
      <c r="B174" s="139"/>
      <c r="C174" s="140"/>
      <c r="D174" s="139"/>
      <c r="E174" s="139"/>
    </row>
    <row r="175" spans="1:5" ht="9.75">
      <c r="A175" s="139"/>
      <c r="B175" s="139"/>
      <c r="C175" s="140"/>
      <c r="D175" s="139"/>
      <c r="E175" s="139"/>
    </row>
    <row r="176" spans="1:5" ht="9.75">
      <c r="A176" s="139"/>
      <c r="B176" s="139"/>
      <c r="C176" s="140"/>
      <c r="D176" s="139"/>
      <c r="E176" s="139"/>
    </row>
    <row r="177" spans="1:5" ht="9.75">
      <c r="A177" s="139"/>
      <c r="B177" s="139"/>
      <c r="C177" s="140"/>
      <c r="D177" s="145"/>
      <c r="E177" s="145"/>
    </row>
    <row r="178" spans="1:5" ht="9.75">
      <c r="A178" s="139"/>
      <c r="B178" s="139"/>
      <c r="C178" s="140"/>
      <c r="D178" s="145"/>
      <c r="E178" s="145"/>
    </row>
    <row r="179" spans="1:5" ht="9.75">
      <c r="A179" s="139"/>
      <c r="B179" s="139"/>
      <c r="C179" s="140"/>
      <c r="D179" s="139"/>
      <c r="E179" s="139"/>
    </row>
    <row r="180" spans="1:5" ht="9.75">
      <c r="A180" s="139"/>
      <c r="B180" s="139"/>
      <c r="C180" s="140"/>
      <c r="D180" s="145"/>
      <c r="E180" s="145"/>
    </row>
    <row r="181" spans="1:5" ht="9.75">
      <c r="A181" s="139"/>
      <c r="B181" s="139"/>
      <c r="C181" s="140"/>
      <c r="D181" s="139"/>
      <c r="E181" s="139"/>
    </row>
    <row r="182" spans="1:5" ht="9.75">
      <c r="A182" s="139"/>
      <c r="B182" s="139"/>
      <c r="C182" s="140"/>
      <c r="D182" s="139"/>
      <c r="E182" s="139"/>
    </row>
    <row r="183" spans="1:5" ht="9.75">
      <c r="A183" s="139"/>
      <c r="B183" s="139"/>
      <c r="C183" s="140"/>
      <c r="D183" s="139"/>
      <c r="E183" s="139"/>
    </row>
    <row r="184" spans="1:5" ht="9.75">
      <c r="A184" s="139"/>
      <c r="B184" s="139"/>
      <c r="C184" s="140"/>
      <c r="D184" s="139"/>
      <c r="E184" s="139"/>
    </row>
    <row r="185" spans="1:5" ht="9.75">
      <c r="A185" s="139"/>
      <c r="B185" s="139"/>
      <c r="C185" s="140"/>
      <c r="D185" s="139"/>
      <c r="E185" s="139"/>
    </row>
    <row r="186" spans="1:5" ht="9.75">
      <c r="A186" s="139"/>
      <c r="B186" s="139"/>
      <c r="C186" s="140"/>
      <c r="D186" s="139"/>
      <c r="E186" s="139"/>
    </row>
    <row r="187" spans="1:5" ht="9.75">
      <c r="A187" s="139"/>
      <c r="B187" s="139"/>
      <c r="C187" s="140"/>
      <c r="D187" s="139"/>
      <c r="E187" s="139"/>
    </row>
    <row r="188" spans="1:5" ht="9.75">
      <c r="A188" s="139"/>
      <c r="B188" s="139"/>
      <c r="C188" s="140"/>
      <c r="D188" s="139"/>
      <c r="E188" s="139"/>
    </row>
    <row r="189" spans="1:5" ht="9.75">
      <c r="A189" s="139"/>
      <c r="B189" s="146"/>
      <c r="C189" s="140"/>
      <c r="D189" s="139"/>
      <c r="E189" s="139"/>
    </row>
    <row r="190" spans="1:5" ht="9.75">
      <c r="A190" s="139"/>
      <c r="B190" s="146"/>
      <c r="C190" s="147"/>
      <c r="D190" s="139"/>
      <c r="E190" s="139"/>
    </row>
    <row r="191" spans="1:5" ht="9.75">
      <c r="A191" s="139"/>
      <c r="B191" s="139"/>
      <c r="C191" s="140"/>
      <c r="D191" s="139"/>
      <c r="E191" s="139"/>
    </row>
    <row r="192" spans="1:5" ht="9.75">
      <c r="A192" s="139"/>
      <c r="B192" s="139"/>
      <c r="C192" s="140"/>
      <c r="D192" s="139"/>
      <c r="E192" s="139"/>
    </row>
    <row r="193" spans="1:5" ht="9.75">
      <c r="A193" s="139"/>
      <c r="B193" s="139"/>
      <c r="C193" s="140"/>
      <c r="D193" s="145"/>
      <c r="E193" s="145"/>
    </row>
    <row r="194" spans="1:5" ht="9.75">
      <c r="A194" s="139"/>
      <c r="B194" s="146"/>
      <c r="C194" s="140"/>
      <c r="D194" s="145"/>
      <c r="E194" s="145"/>
    </row>
    <row r="195" spans="1:5" ht="9.75">
      <c r="A195" s="139"/>
      <c r="B195" s="139"/>
      <c r="C195" s="140"/>
      <c r="D195" s="145"/>
      <c r="E195" s="145"/>
    </row>
    <row r="196" spans="1:5" ht="9.75">
      <c r="A196" s="139"/>
      <c r="B196" s="139"/>
      <c r="C196" s="140"/>
      <c r="D196" s="140"/>
      <c r="E196" s="140"/>
    </row>
    <row r="197" spans="1:5" ht="9.75">
      <c r="A197" s="139"/>
      <c r="B197" s="139"/>
      <c r="C197" s="140"/>
      <c r="D197" s="145"/>
      <c r="E197" s="145"/>
    </row>
    <row r="198" spans="1:5" ht="9.75">
      <c r="A198" s="139"/>
      <c r="B198" s="139"/>
      <c r="C198" s="140"/>
      <c r="D198" s="145"/>
      <c r="E198" s="145"/>
    </row>
    <row r="199" spans="1:5" ht="9.75">
      <c r="A199" s="139"/>
      <c r="B199" s="139"/>
      <c r="C199" s="140"/>
      <c r="D199" s="140"/>
      <c r="E199" s="140"/>
    </row>
    <row r="200" spans="1:5" ht="9.75">
      <c r="A200" s="139"/>
      <c r="B200" s="139"/>
      <c r="C200" s="140"/>
      <c r="D200" s="139"/>
      <c r="E200" s="139"/>
    </row>
    <row r="201" spans="1:5" ht="9.75">
      <c r="A201" s="139"/>
      <c r="B201" s="139"/>
      <c r="C201" s="140"/>
      <c r="D201" s="140"/>
      <c r="E201" s="140"/>
    </row>
    <row r="202" spans="1:5" ht="9.75">
      <c r="A202" s="139"/>
      <c r="B202" s="139"/>
      <c r="C202" s="140"/>
      <c r="D202" s="145"/>
      <c r="E202" s="145"/>
    </row>
    <row r="203" spans="1:5" ht="9.75">
      <c r="A203" s="139"/>
      <c r="B203" s="139"/>
      <c r="C203" s="140"/>
      <c r="D203" s="145"/>
      <c r="E203" s="145"/>
    </row>
    <row r="204" spans="1:5" ht="9.75">
      <c r="A204" s="139"/>
      <c r="B204" s="139"/>
      <c r="C204" s="140"/>
      <c r="D204" s="140"/>
      <c r="E204" s="140"/>
    </row>
    <row r="205" spans="1:5" ht="9.75">
      <c r="A205" s="139"/>
      <c r="B205" s="139"/>
      <c r="C205" s="140"/>
      <c r="D205" s="139"/>
      <c r="E205" s="139"/>
    </row>
    <row r="206" spans="1:5" ht="9.75">
      <c r="A206" s="139"/>
      <c r="B206" s="139"/>
      <c r="C206" s="140"/>
      <c r="D206" s="139"/>
      <c r="E206" s="139"/>
    </row>
    <row r="207" spans="1:5" ht="9.75">
      <c r="A207" s="139"/>
      <c r="B207" s="139"/>
      <c r="C207" s="140"/>
      <c r="D207" s="140"/>
      <c r="E207" s="140"/>
    </row>
    <row r="208" spans="1:5" ht="9.75">
      <c r="A208" s="139"/>
      <c r="B208" s="139"/>
      <c r="C208" s="140"/>
      <c r="D208" s="139"/>
      <c r="E208" s="139"/>
    </row>
    <row r="209" spans="1:5" ht="9.75">
      <c r="A209" s="139"/>
      <c r="B209" s="139"/>
      <c r="C209" s="140"/>
      <c r="D209" s="139"/>
      <c r="E209" s="139"/>
    </row>
    <row r="210" spans="1:5" ht="9.75">
      <c r="A210" s="139"/>
      <c r="B210" s="139"/>
      <c r="C210" s="140"/>
      <c r="D210" s="140"/>
      <c r="E210" s="140"/>
    </row>
    <row r="211" spans="1:5" ht="9.75">
      <c r="A211" s="139"/>
      <c r="B211" s="139"/>
      <c r="C211" s="140"/>
      <c r="D211" s="140"/>
      <c r="E211" s="140"/>
    </row>
    <row r="212" spans="1:5" ht="9.75">
      <c r="A212" s="139"/>
      <c r="B212" s="139"/>
      <c r="C212" s="140"/>
      <c r="D212" s="139"/>
      <c r="E212" s="139"/>
    </row>
    <row r="213" spans="1:5" ht="9.75">
      <c r="A213" s="139"/>
      <c r="B213" s="139"/>
      <c r="C213" s="140"/>
      <c r="D213" s="139"/>
      <c r="E213" s="139"/>
    </row>
    <row r="214" spans="1:5" ht="9.75">
      <c r="A214" s="139"/>
      <c r="B214" s="139"/>
      <c r="C214" s="140"/>
      <c r="D214" s="139"/>
      <c r="E214" s="139"/>
    </row>
    <row r="215" spans="1:5" ht="9.75">
      <c r="A215" s="139"/>
      <c r="B215" s="139"/>
      <c r="C215" s="141"/>
      <c r="D215" s="139"/>
      <c r="E215" s="139"/>
    </row>
    <row r="216" spans="1:5" ht="9.75">
      <c r="A216" s="139"/>
      <c r="B216" s="139"/>
      <c r="C216" s="140"/>
      <c r="D216" s="139"/>
      <c r="E216" s="139"/>
    </row>
    <row r="217" spans="1:5" ht="9.75">
      <c r="A217" s="139"/>
      <c r="B217" s="139"/>
      <c r="C217" s="144"/>
      <c r="D217" s="139"/>
      <c r="E217" s="139"/>
    </row>
    <row r="218" spans="1:5" ht="9.75">
      <c r="A218" s="139"/>
      <c r="B218" s="139"/>
      <c r="C218" s="140"/>
      <c r="D218" s="139"/>
      <c r="E218" s="139"/>
    </row>
    <row r="219" spans="1:5" ht="9.75">
      <c r="A219" s="139"/>
      <c r="B219" s="139"/>
      <c r="C219" s="140"/>
      <c r="D219" s="139"/>
      <c r="E219" s="139"/>
    </row>
    <row r="220" spans="1:5" ht="9.75">
      <c r="A220" s="139"/>
      <c r="B220" s="139"/>
      <c r="C220" s="140"/>
      <c r="D220" s="139"/>
      <c r="E220" s="139"/>
    </row>
    <row r="221" spans="1:5" ht="9.75">
      <c r="A221" s="139"/>
      <c r="B221" s="139"/>
      <c r="C221" s="140"/>
      <c r="D221" s="145"/>
      <c r="E221" s="145"/>
    </row>
    <row r="222" spans="1:5" ht="9.75">
      <c r="A222" s="139"/>
      <c r="B222" s="139"/>
      <c r="C222" s="140"/>
      <c r="D222" s="145"/>
      <c r="E222" s="145"/>
    </row>
    <row r="223" spans="1:5" ht="9.75">
      <c r="A223" s="139"/>
      <c r="B223" s="139"/>
      <c r="C223" s="140"/>
      <c r="D223" s="139"/>
      <c r="E223" s="139"/>
    </row>
    <row r="224" spans="1:5" ht="9.75">
      <c r="A224" s="139"/>
      <c r="B224" s="139"/>
      <c r="C224" s="140"/>
      <c r="D224" s="145"/>
      <c r="E224" s="145"/>
    </row>
    <row r="225" spans="1:5" ht="9.75">
      <c r="A225" s="139"/>
      <c r="B225" s="139"/>
      <c r="C225" s="140"/>
      <c r="D225" s="139"/>
      <c r="E225" s="139"/>
    </row>
    <row r="226" spans="1:5" ht="9.75">
      <c r="A226" s="139"/>
      <c r="B226" s="139"/>
      <c r="C226" s="140"/>
      <c r="D226" s="139"/>
      <c r="E226" s="139"/>
    </row>
    <row r="227" spans="1:5" ht="9.75">
      <c r="A227" s="139"/>
      <c r="B227" s="139"/>
      <c r="C227" s="140"/>
      <c r="D227" s="139"/>
      <c r="E227" s="139"/>
    </row>
    <row r="228" spans="1:5" ht="9.75">
      <c r="A228" s="139"/>
      <c r="B228" s="139"/>
      <c r="C228" s="140"/>
      <c r="D228" s="139"/>
      <c r="E228" s="139"/>
    </row>
    <row r="229" spans="1:5" ht="9.75">
      <c r="A229" s="139"/>
      <c r="B229" s="139"/>
      <c r="C229" s="140"/>
      <c r="D229" s="139"/>
      <c r="E229" s="139"/>
    </row>
    <row r="230" spans="1:5" ht="9.75">
      <c r="A230" s="139"/>
      <c r="B230" s="139"/>
      <c r="C230" s="140"/>
      <c r="D230" s="139"/>
      <c r="E230" s="139"/>
    </row>
    <row r="231" spans="1:5" ht="9.75">
      <c r="A231" s="139"/>
      <c r="B231" s="139"/>
      <c r="C231" s="140"/>
      <c r="D231" s="139"/>
      <c r="E231" s="139"/>
    </row>
    <row r="232" spans="1:5" ht="9.75">
      <c r="A232" s="139"/>
      <c r="B232" s="139"/>
      <c r="C232" s="140"/>
      <c r="D232" s="139"/>
      <c r="E232" s="139"/>
    </row>
    <row r="233" spans="1:5" ht="9.75">
      <c r="A233" s="139"/>
      <c r="B233" s="146"/>
      <c r="C233" s="140"/>
      <c r="D233" s="139"/>
      <c r="E233" s="139"/>
    </row>
    <row r="234" spans="1:5" ht="9.75">
      <c r="A234" s="139"/>
      <c r="B234" s="146"/>
      <c r="C234" s="147"/>
      <c r="D234" s="139"/>
      <c r="E234" s="139"/>
    </row>
    <row r="235" spans="1:5" ht="9.75">
      <c r="A235" s="139"/>
      <c r="B235" s="139"/>
      <c r="C235" s="140"/>
      <c r="D235" s="139"/>
      <c r="E235" s="139"/>
    </row>
    <row r="236" spans="1:5" ht="9.75">
      <c r="A236" s="139"/>
      <c r="B236" s="139"/>
      <c r="C236" s="140"/>
      <c r="D236" s="139"/>
      <c r="E236" s="139"/>
    </row>
    <row r="237" spans="1:5" ht="9.75">
      <c r="A237" s="139"/>
      <c r="B237" s="139"/>
      <c r="C237" s="140"/>
      <c r="D237" s="145"/>
      <c r="E237" s="145"/>
    </row>
    <row r="238" spans="1:5" ht="9.75">
      <c r="A238" s="139"/>
      <c r="B238" s="146"/>
      <c r="C238" s="140"/>
      <c r="D238" s="145"/>
      <c r="E238" s="145"/>
    </row>
    <row r="239" spans="1:5" ht="9.75">
      <c r="A239" s="139"/>
      <c r="B239" s="139"/>
      <c r="C239" s="140"/>
      <c r="D239" s="145"/>
      <c r="E239" s="145"/>
    </row>
    <row r="240" spans="1:5" ht="9.75">
      <c r="A240" s="139"/>
      <c r="B240" s="139"/>
      <c r="C240" s="140"/>
      <c r="D240" s="140"/>
      <c r="E240" s="140"/>
    </row>
    <row r="241" spans="1:5" ht="9.75">
      <c r="A241" s="139"/>
      <c r="B241" s="139"/>
      <c r="C241" s="140"/>
      <c r="D241" s="145"/>
      <c r="E241" s="145"/>
    </row>
    <row r="242" spans="1:5" ht="9.75">
      <c r="A242" s="139"/>
      <c r="B242" s="139"/>
      <c r="C242" s="140"/>
      <c r="D242" s="145"/>
      <c r="E242" s="145"/>
    </row>
    <row r="243" spans="1:5" ht="9.75">
      <c r="A243" s="139"/>
      <c r="B243" s="139"/>
      <c r="C243" s="140"/>
      <c r="D243" s="140"/>
      <c r="E243" s="140"/>
    </row>
    <row r="244" spans="1:5" ht="9.75">
      <c r="A244" s="139"/>
      <c r="B244" s="139"/>
      <c r="C244" s="140"/>
      <c r="D244" s="139"/>
      <c r="E244" s="139"/>
    </row>
    <row r="245" spans="1:5" ht="9.75">
      <c r="A245" s="139"/>
      <c r="B245" s="139"/>
      <c r="C245" s="140"/>
      <c r="D245" s="140"/>
      <c r="E245" s="140"/>
    </row>
    <row r="246" spans="1:5" ht="9.75">
      <c r="A246" s="139"/>
      <c r="B246" s="139"/>
      <c r="C246" s="140"/>
      <c r="D246" s="145"/>
      <c r="E246" s="145"/>
    </row>
    <row r="247" spans="1:5" ht="9.75">
      <c r="A247" s="139"/>
      <c r="B247" s="139"/>
      <c r="C247" s="140"/>
      <c r="D247" s="145"/>
      <c r="E247" s="145"/>
    </row>
    <row r="248" spans="1:5" ht="9.75">
      <c r="A248" s="139"/>
      <c r="B248" s="139"/>
      <c r="C248" s="140"/>
      <c r="D248" s="140"/>
      <c r="E248" s="140"/>
    </row>
    <row r="249" spans="1:5" ht="9.75">
      <c r="A249" s="139"/>
      <c r="B249" s="139"/>
      <c r="C249" s="140"/>
      <c r="D249" s="139"/>
      <c r="E249" s="139"/>
    </row>
    <row r="250" spans="1:5" ht="9.75">
      <c r="A250" s="139"/>
      <c r="B250" s="139"/>
      <c r="C250" s="140"/>
      <c r="D250" s="139"/>
      <c r="E250" s="139"/>
    </row>
    <row r="251" spans="1:5" ht="9.75">
      <c r="A251" s="139"/>
      <c r="B251" s="139"/>
      <c r="C251" s="140"/>
      <c r="D251" s="140"/>
      <c r="E251" s="140"/>
    </row>
    <row r="252" spans="1:5" ht="9.75">
      <c r="A252" s="139"/>
      <c r="B252" s="139"/>
      <c r="C252" s="140"/>
      <c r="D252" s="139"/>
      <c r="E252" s="139"/>
    </row>
    <row r="253" spans="1:5" ht="9.75">
      <c r="A253" s="139"/>
      <c r="B253" s="139"/>
      <c r="C253" s="140"/>
      <c r="D253" s="139"/>
      <c r="E253" s="139"/>
    </row>
    <row r="254" spans="1:5" ht="9.75">
      <c r="A254" s="139"/>
      <c r="B254" s="139"/>
      <c r="C254" s="140"/>
      <c r="D254" s="140"/>
      <c r="E254" s="140"/>
    </row>
    <row r="255" spans="1:5" ht="9.75">
      <c r="A255" s="139"/>
      <c r="B255" s="139"/>
      <c r="C255" s="140"/>
      <c r="D255" s="140"/>
      <c r="E255" s="140"/>
    </row>
    <row r="256" spans="1:5" ht="9.75">
      <c r="A256" s="139"/>
      <c r="B256" s="139"/>
      <c r="C256" s="140"/>
      <c r="D256" s="139"/>
      <c r="E256" s="139"/>
    </row>
    <row r="257" spans="1:5" ht="9.75">
      <c r="A257" s="139"/>
      <c r="B257" s="139"/>
      <c r="C257" s="140"/>
      <c r="D257" s="139"/>
      <c r="E257" s="139"/>
    </row>
    <row r="258" spans="1:5" ht="9.75">
      <c r="A258" s="139"/>
      <c r="B258" s="139"/>
      <c r="C258" s="140"/>
      <c r="D258" s="139"/>
      <c r="E258" s="139"/>
    </row>
    <row r="259" spans="1:5" ht="9.75">
      <c r="A259" s="139"/>
      <c r="B259" s="139"/>
      <c r="C259" s="141"/>
      <c r="D259" s="139"/>
      <c r="E259" s="139"/>
    </row>
    <row r="260" spans="1:5" ht="9.75">
      <c r="A260" s="139"/>
      <c r="B260" s="139"/>
      <c r="C260" s="140"/>
      <c r="D260" s="139"/>
      <c r="E260" s="139"/>
    </row>
    <row r="261" spans="1:5" ht="9.75">
      <c r="A261" s="139"/>
      <c r="B261" s="139"/>
      <c r="C261" s="144"/>
      <c r="D261" s="139"/>
      <c r="E261" s="139"/>
    </row>
    <row r="262" spans="1:5" ht="9.75">
      <c r="A262" s="139"/>
      <c r="B262" s="139"/>
      <c r="C262" s="140"/>
      <c r="D262" s="139"/>
      <c r="E262" s="139"/>
    </row>
    <row r="263" spans="1:5" ht="9.75">
      <c r="A263" s="139"/>
      <c r="B263" s="139"/>
      <c r="C263" s="140"/>
      <c r="D263" s="139"/>
      <c r="E263" s="139"/>
    </row>
    <row r="264" spans="1:5" ht="9.75">
      <c r="A264" s="139"/>
      <c r="B264" s="139"/>
      <c r="C264" s="140"/>
      <c r="D264" s="139"/>
      <c r="E264" s="139"/>
    </row>
    <row r="265" spans="1:5" ht="9.75">
      <c r="A265" s="139"/>
      <c r="B265" s="139"/>
      <c r="C265" s="140"/>
      <c r="D265" s="145"/>
      <c r="E265" s="145"/>
    </row>
    <row r="266" spans="1:5" ht="9.75">
      <c r="A266" s="139"/>
      <c r="B266" s="139"/>
      <c r="C266" s="140"/>
      <c r="D266" s="145"/>
      <c r="E266" s="145"/>
    </row>
    <row r="267" spans="1:5" ht="9.75">
      <c r="A267" s="139"/>
      <c r="B267" s="139"/>
      <c r="C267" s="140"/>
      <c r="D267" s="139"/>
      <c r="E267" s="139"/>
    </row>
    <row r="268" spans="1:5" ht="9.75">
      <c r="A268" s="139"/>
      <c r="B268" s="139"/>
      <c r="C268" s="140"/>
      <c r="D268" s="145"/>
      <c r="E268" s="145"/>
    </row>
    <row r="269" spans="1:5" ht="9.75">
      <c r="A269" s="139"/>
      <c r="B269" s="139"/>
      <c r="C269" s="140"/>
      <c r="D269" s="139"/>
      <c r="E269" s="139"/>
    </row>
    <row r="270" spans="1:5" ht="9.75">
      <c r="A270" s="139"/>
      <c r="B270" s="139"/>
      <c r="C270" s="140"/>
      <c r="D270" s="139"/>
      <c r="E270" s="139"/>
    </row>
    <row r="271" spans="1:5" ht="9.75">
      <c r="A271" s="139"/>
      <c r="B271" s="139"/>
      <c r="C271" s="140"/>
      <c r="D271" s="139"/>
      <c r="E271" s="139"/>
    </row>
    <row r="272" spans="1:5" ht="9.75">
      <c r="A272" s="139"/>
      <c r="B272" s="139"/>
      <c r="C272" s="140"/>
      <c r="D272" s="139"/>
      <c r="E272" s="139"/>
    </row>
    <row r="273" spans="1:5" ht="9.75">
      <c r="A273" s="139"/>
      <c r="B273" s="139"/>
      <c r="C273" s="140"/>
      <c r="D273" s="139"/>
      <c r="E273" s="139"/>
    </row>
    <row r="274" spans="1:5" ht="9.75">
      <c r="A274" s="139"/>
      <c r="B274" s="139"/>
      <c r="C274" s="140"/>
      <c r="D274" s="139"/>
      <c r="E274" s="139"/>
    </row>
    <row r="275" spans="1:5" ht="9.75">
      <c r="A275" s="139"/>
      <c r="B275" s="139"/>
      <c r="C275" s="140"/>
      <c r="D275" s="139"/>
      <c r="E275" s="139"/>
    </row>
    <row r="276" spans="1:5" ht="9.75">
      <c r="A276" s="139"/>
      <c r="B276" s="139"/>
      <c r="C276" s="140"/>
      <c r="D276" s="139"/>
      <c r="E276" s="139"/>
    </row>
    <row r="277" spans="1:5" ht="9.75">
      <c r="A277" s="139"/>
      <c r="B277" s="146"/>
      <c r="C277" s="140"/>
      <c r="D277" s="139"/>
      <c r="E277" s="139"/>
    </row>
    <row r="278" spans="1:5" ht="9.75">
      <c r="A278" s="139"/>
      <c r="B278" s="146"/>
      <c r="C278" s="147"/>
      <c r="D278" s="139"/>
      <c r="E278" s="139"/>
    </row>
    <row r="279" spans="1:5" ht="9.75">
      <c r="A279" s="139"/>
      <c r="B279" s="139"/>
      <c r="C279" s="140"/>
      <c r="D279" s="139"/>
      <c r="E279" s="139"/>
    </row>
    <row r="280" spans="1:5" ht="9.75">
      <c r="A280" s="139"/>
      <c r="B280" s="139"/>
      <c r="C280" s="140"/>
      <c r="D280" s="139"/>
      <c r="E280" s="139"/>
    </row>
    <row r="281" spans="1:5" ht="9.75">
      <c r="A281" s="139"/>
      <c r="B281" s="139"/>
      <c r="C281" s="140"/>
      <c r="D281" s="145"/>
      <c r="E281" s="145"/>
    </row>
    <row r="282" spans="1:5" ht="9.75">
      <c r="A282" s="139"/>
      <c r="B282" s="146"/>
      <c r="C282" s="140"/>
      <c r="D282" s="145"/>
      <c r="E282" s="145"/>
    </row>
    <row r="283" spans="1:5" ht="9.75">
      <c r="A283" s="139"/>
      <c r="B283" s="139"/>
      <c r="C283" s="140"/>
      <c r="D283" s="145"/>
      <c r="E283" s="145"/>
    </row>
    <row r="284" spans="1:5" ht="9.75">
      <c r="A284" s="139"/>
      <c r="B284" s="139"/>
      <c r="C284" s="140"/>
      <c r="D284" s="140"/>
      <c r="E284" s="140"/>
    </row>
    <row r="285" spans="1:5" ht="9.75">
      <c r="A285" s="139"/>
      <c r="B285" s="139"/>
      <c r="C285" s="140"/>
      <c r="D285" s="145"/>
      <c r="E285" s="145"/>
    </row>
    <row r="286" spans="1:5" ht="9.75">
      <c r="A286" s="139"/>
      <c r="B286" s="139"/>
      <c r="C286" s="140"/>
      <c r="D286" s="145"/>
      <c r="E286" s="145"/>
    </row>
    <row r="287" spans="1:5" ht="9.75">
      <c r="A287" s="139"/>
      <c r="B287" s="139"/>
      <c r="C287" s="140"/>
      <c r="D287" s="140"/>
      <c r="E287" s="140"/>
    </row>
    <row r="288" spans="1:5" ht="9.75">
      <c r="A288" s="139"/>
      <c r="B288" s="139"/>
      <c r="C288" s="140"/>
      <c r="D288" s="139"/>
      <c r="E288" s="139"/>
    </row>
    <row r="289" spans="1:5" ht="9.75">
      <c r="A289" s="139"/>
      <c r="B289" s="139"/>
      <c r="C289" s="140"/>
      <c r="D289" s="140"/>
      <c r="E289" s="140"/>
    </row>
    <row r="290" spans="1:5" ht="9.75">
      <c r="A290" s="139"/>
      <c r="B290" s="139"/>
      <c r="C290" s="140"/>
      <c r="D290" s="145"/>
      <c r="E290" s="145"/>
    </row>
    <row r="291" spans="1:5" ht="9.75">
      <c r="A291" s="139"/>
      <c r="B291" s="139"/>
      <c r="C291" s="140"/>
      <c r="D291" s="145"/>
      <c r="E291" s="145"/>
    </row>
    <row r="292" spans="1:5" ht="9.75">
      <c r="A292" s="139"/>
      <c r="B292" s="139"/>
      <c r="C292" s="140"/>
      <c r="D292" s="140"/>
      <c r="E292" s="140"/>
    </row>
    <row r="293" spans="1:5" ht="9.75">
      <c r="A293" s="139"/>
      <c r="B293" s="139"/>
      <c r="C293" s="140"/>
      <c r="D293" s="139"/>
      <c r="E293" s="139"/>
    </row>
    <row r="294" spans="1:5" ht="9.75">
      <c r="A294" s="139"/>
      <c r="B294" s="139"/>
      <c r="C294" s="140"/>
      <c r="D294" s="139"/>
      <c r="E294" s="139"/>
    </row>
    <row r="295" spans="1:5" ht="9.75">
      <c r="A295" s="139"/>
      <c r="B295" s="139"/>
      <c r="C295" s="140"/>
      <c r="D295" s="140"/>
      <c r="E295" s="140"/>
    </row>
    <row r="296" spans="1:5" ht="9.75">
      <c r="A296" s="139"/>
      <c r="B296" s="139"/>
      <c r="C296" s="140"/>
      <c r="D296" s="139"/>
      <c r="E296" s="139"/>
    </row>
    <row r="297" spans="1:5" ht="9.75">
      <c r="A297" s="139"/>
      <c r="B297" s="139"/>
      <c r="C297" s="140"/>
      <c r="D297" s="139"/>
      <c r="E297" s="139"/>
    </row>
    <row r="298" spans="1:5" ht="9.75">
      <c r="A298" s="139"/>
      <c r="B298" s="148"/>
      <c r="C298" s="141"/>
      <c r="D298" s="140"/>
      <c r="E298" s="140"/>
    </row>
    <row r="299" spans="1:5" ht="9.75">
      <c r="A299" s="148"/>
      <c r="B299" s="148"/>
      <c r="C299" s="141"/>
      <c r="D299" s="141"/>
      <c r="E299" s="141"/>
    </row>
    <row r="300" spans="1:5" ht="9.75">
      <c r="A300" s="148"/>
      <c r="B300" s="148"/>
      <c r="C300" s="141"/>
      <c r="D300" s="141"/>
      <c r="E300" s="141"/>
    </row>
    <row r="301" spans="1:5" ht="9.75">
      <c r="A301" s="148"/>
      <c r="B301" s="148"/>
      <c r="C301" s="141"/>
      <c r="D301" s="141"/>
      <c r="E301" s="141"/>
    </row>
    <row r="302" spans="1:5" ht="9.75">
      <c r="A302" s="148"/>
      <c r="B302" s="148"/>
      <c r="C302" s="141"/>
      <c r="D302" s="141"/>
      <c r="E302" s="141"/>
    </row>
    <row r="303" spans="1:5" ht="9.75">
      <c r="A303" s="148"/>
      <c r="B303" s="148"/>
      <c r="C303" s="141"/>
      <c r="D303" s="141"/>
      <c r="E303" s="141"/>
    </row>
    <row r="304" spans="1:5" ht="9.75">
      <c r="A304" s="148"/>
      <c r="B304" s="148"/>
      <c r="C304" s="141"/>
      <c r="D304" s="141"/>
      <c r="E304" s="141"/>
    </row>
    <row r="305" spans="1:5" ht="9.75">
      <c r="A305" s="148"/>
      <c r="B305" s="148"/>
      <c r="C305" s="141"/>
      <c r="D305" s="141"/>
      <c r="E305" s="141"/>
    </row>
    <row r="306" spans="1:5" ht="9.75">
      <c r="A306" s="148"/>
      <c r="B306" s="148"/>
      <c r="C306" s="141"/>
      <c r="D306" s="141"/>
      <c r="E306" s="141"/>
    </row>
    <row r="307" spans="1:5" ht="9.75">
      <c r="A307" s="148"/>
      <c r="B307" s="148"/>
      <c r="C307" s="141"/>
      <c r="D307" s="141"/>
      <c r="E307" s="141"/>
    </row>
    <row r="308" spans="1:5" ht="9.75">
      <c r="A308" s="148"/>
      <c r="B308" s="148"/>
      <c r="C308" s="141"/>
      <c r="D308" s="141"/>
      <c r="E308" s="141"/>
    </row>
    <row r="309" spans="1:5" ht="9.75">
      <c r="A309" s="148"/>
      <c r="B309" s="148"/>
      <c r="C309" s="141"/>
      <c r="D309" s="141"/>
      <c r="E309" s="141"/>
    </row>
    <row r="310" spans="1:5" ht="9.75">
      <c r="A310" s="148"/>
      <c r="B310" s="148"/>
      <c r="C310" s="141"/>
      <c r="D310" s="141"/>
      <c r="E310" s="141"/>
    </row>
    <row r="311" spans="1:5" ht="9.75">
      <c r="A311" s="148"/>
      <c r="B311" s="148"/>
      <c r="C311" s="141"/>
      <c r="D311" s="141"/>
      <c r="E311" s="141"/>
    </row>
    <row r="312" spans="1:5" ht="9.75">
      <c r="A312" s="148"/>
      <c r="B312" s="148"/>
      <c r="C312" s="141"/>
      <c r="D312" s="141"/>
      <c r="E312" s="141"/>
    </row>
    <row r="313" spans="1:5" ht="9.75">
      <c r="A313" s="148"/>
      <c r="B313" s="148"/>
      <c r="C313" s="141"/>
      <c r="D313" s="141"/>
      <c r="E313" s="141"/>
    </row>
    <row r="314" spans="1:5" ht="9.75">
      <c r="A314" s="148"/>
      <c r="B314" s="148"/>
      <c r="C314" s="141"/>
      <c r="D314" s="141"/>
      <c r="E314" s="141"/>
    </row>
    <row r="315" spans="1:5" ht="9.75">
      <c r="A315" s="148"/>
      <c r="B315" s="148"/>
      <c r="C315" s="141"/>
      <c r="D315" s="141"/>
      <c r="E315" s="141"/>
    </row>
    <row r="316" spans="1:5" ht="9.75">
      <c r="A316" s="148"/>
      <c r="B316" s="148"/>
      <c r="C316" s="141"/>
      <c r="D316" s="141"/>
      <c r="E316" s="141"/>
    </row>
    <row r="317" spans="1:5" ht="9.75">
      <c r="A317" s="148"/>
      <c r="B317" s="148"/>
      <c r="C317" s="141"/>
      <c r="D317" s="141"/>
      <c r="E317" s="141"/>
    </row>
    <row r="318" spans="1:5" ht="9.75">
      <c r="A318" s="148"/>
      <c r="B318" s="148"/>
      <c r="C318" s="141"/>
      <c r="D318" s="141"/>
      <c r="E318" s="141"/>
    </row>
    <row r="319" spans="1:5" ht="9.75">
      <c r="A319" s="148"/>
      <c r="B319" s="148"/>
      <c r="C319" s="141"/>
      <c r="D319" s="141"/>
      <c r="E319" s="141"/>
    </row>
    <row r="320" spans="1:5" ht="9.75">
      <c r="A320" s="148"/>
      <c r="B320" s="148"/>
      <c r="C320" s="141"/>
      <c r="D320" s="141"/>
      <c r="E320" s="141"/>
    </row>
    <row r="321" spans="1:5" ht="9.75">
      <c r="A321" s="148"/>
      <c r="B321" s="148"/>
      <c r="C321" s="141"/>
      <c r="D321" s="141"/>
      <c r="E321" s="141"/>
    </row>
    <row r="322" spans="1:5" ht="9.75">
      <c r="A322" s="148"/>
      <c r="B322" s="148"/>
      <c r="C322" s="141"/>
      <c r="D322" s="141"/>
      <c r="E322" s="141"/>
    </row>
    <row r="323" spans="1:5" ht="9.75">
      <c r="A323" s="148"/>
      <c r="B323" s="148"/>
      <c r="C323" s="141"/>
      <c r="D323" s="141"/>
      <c r="E323" s="141"/>
    </row>
    <row r="324" spans="1:5" ht="9.75">
      <c r="A324" s="148"/>
      <c r="B324" s="148"/>
      <c r="C324" s="141"/>
      <c r="D324" s="141"/>
      <c r="E324" s="141"/>
    </row>
    <row r="325" spans="1:5" ht="9.75">
      <c r="A325" s="148"/>
      <c r="B325" s="148"/>
      <c r="C325" s="141"/>
      <c r="D325" s="141"/>
      <c r="E325" s="141"/>
    </row>
    <row r="326" spans="1:5" ht="9.75">
      <c r="A326" s="148"/>
      <c r="B326" s="148"/>
      <c r="C326" s="141"/>
      <c r="D326" s="141"/>
      <c r="E326" s="141"/>
    </row>
    <row r="327" spans="1:5" ht="9.75">
      <c r="A327" s="148"/>
      <c r="B327" s="148"/>
      <c r="C327" s="141"/>
      <c r="D327" s="141"/>
      <c r="E327" s="141"/>
    </row>
  </sheetData>
  <sheetProtection/>
  <printOptions/>
  <pageMargins left="0.75" right="0.75" top="0.65" bottom="0.6" header="0.5" footer="0.5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9">
      <selection activeCell="A1" sqref="A1:IV65536"/>
    </sheetView>
  </sheetViews>
  <sheetFormatPr defaultColWidth="4.8515625" defaultRowHeight="12.75"/>
  <cols>
    <col min="1" max="1" width="6.28125" style="100" customWidth="1"/>
    <col min="2" max="2" width="15.28125" style="100" customWidth="1"/>
    <col min="3" max="3" width="20.00390625" style="100" bestFit="1" customWidth="1"/>
    <col min="4" max="4" width="16.7109375" style="100" bestFit="1" customWidth="1"/>
    <col min="5" max="5" width="20.00390625" style="100" bestFit="1" customWidth="1"/>
    <col min="6" max="16384" width="4.8515625" style="100" customWidth="1"/>
  </cols>
  <sheetData>
    <row r="1" ht="15">
      <c r="A1" s="9" t="s">
        <v>86</v>
      </c>
    </row>
    <row r="2" ht="15">
      <c r="A2" s="9" t="s">
        <v>87</v>
      </c>
    </row>
    <row r="3" ht="15">
      <c r="A3" s="9" t="s">
        <v>196</v>
      </c>
    </row>
    <row r="4" ht="15">
      <c r="A4" s="9" t="s">
        <v>89</v>
      </c>
    </row>
    <row r="7" spans="3:5" ht="15">
      <c r="C7" s="149" t="s">
        <v>154</v>
      </c>
      <c r="D7" s="149" t="s">
        <v>197</v>
      </c>
      <c r="E7" s="149" t="s">
        <v>198</v>
      </c>
    </row>
    <row r="8" spans="3:5" ht="15">
      <c r="C8" s="150" t="s">
        <v>199</v>
      </c>
      <c r="D8" s="150" t="s">
        <v>200</v>
      </c>
      <c r="E8" s="151">
        <v>41848</v>
      </c>
    </row>
    <row r="10" spans="1:5" ht="15">
      <c r="A10" s="9" t="s">
        <v>98</v>
      </c>
      <c r="C10" s="152">
        <v>106249.5</v>
      </c>
      <c r="D10" s="152">
        <v>31109</v>
      </c>
      <c r="E10" s="152">
        <v>75140.5</v>
      </c>
    </row>
    <row r="11" spans="1:5" ht="15">
      <c r="A11" s="9" t="s">
        <v>99</v>
      </c>
      <c r="C11" s="152">
        <v>334046.5</v>
      </c>
      <c r="D11" s="152">
        <v>55784</v>
      </c>
      <c r="E11" s="152">
        <v>278262.5</v>
      </c>
    </row>
    <row r="12" spans="1:5" ht="15">
      <c r="A12" s="9" t="s">
        <v>100</v>
      </c>
      <c r="C12" s="152">
        <v>272705.5</v>
      </c>
      <c r="D12" s="152">
        <v>48591</v>
      </c>
      <c r="E12" s="152">
        <v>224114.5</v>
      </c>
    </row>
    <row r="13" spans="1:5" ht="15">
      <c r="A13" s="9" t="s">
        <v>101</v>
      </c>
      <c r="C13" s="152">
        <v>255171</v>
      </c>
      <c r="D13" s="152">
        <v>42800</v>
      </c>
      <c r="E13" s="152">
        <v>212371</v>
      </c>
    </row>
    <row r="14" spans="1:5" ht="15">
      <c r="A14" s="9" t="s">
        <v>102</v>
      </c>
      <c r="C14" s="152">
        <v>47074</v>
      </c>
      <c r="D14" s="152">
        <v>8075</v>
      </c>
      <c r="E14" s="152">
        <v>38999</v>
      </c>
    </row>
    <row r="15" spans="1:5" ht="15">
      <c r="A15" s="9" t="s">
        <v>103</v>
      </c>
      <c r="C15" s="152">
        <v>83114.5</v>
      </c>
      <c r="D15" s="152">
        <v>13950</v>
      </c>
      <c r="E15" s="152">
        <v>69164.5</v>
      </c>
    </row>
    <row r="16" spans="1:5" ht="15">
      <c r="A16" s="9" t="s">
        <v>104</v>
      </c>
      <c r="C16" s="152">
        <v>1533089.5</v>
      </c>
      <c r="D16" s="152">
        <v>308820</v>
      </c>
      <c r="E16" s="152">
        <v>1224269.5</v>
      </c>
    </row>
    <row r="17" spans="1:5" ht="15">
      <c r="A17" s="9" t="s">
        <v>105</v>
      </c>
      <c r="C17" s="152">
        <v>194533.5</v>
      </c>
      <c r="D17" s="152">
        <v>36157</v>
      </c>
      <c r="E17" s="152">
        <v>158376.5</v>
      </c>
    </row>
    <row r="18" spans="1:5" ht="15">
      <c r="A18" s="9" t="s">
        <v>106</v>
      </c>
      <c r="C18" s="152">
        <v>137394</v>
      </c>
      <c r="D18" s="152">
        <v>22974</v>
      </c>
      <c r="E18" s="152">
        <v>114420</v>
      </c>
    </row>
    <row r="19" spans="1:5" ht="15">
      <c r="A19" s="9" t="s">
        <v>107</v>
      </c>
      <c r="C19" s="152">
        <v>359934</v>
      </c>
      <c r="D19" s="152">
        <v>58171</v>
      </c>
      <c r="E19" s="152">
        <v>301763</v>
      </c>
    </row>
    <row r="20" spans="1:5" ht="15">
      <c r="A20" s="9" t="s">
        <v>108</v>
      </c>
      <c r="C20" s="152">
        <v>141014.5</v>
      </c>
      <c r="D20" s="152">
        <v>23536</v>
      </c>
      <c r="E20" s="152">
        <v>117478.5</v>
      </c>
    </row>
    <row r="21" spans="1:5" ht="15">
      <c r="A21" s="9" t="s">
        <v>109</v>
      </c>
      <c r="C21" s="152">
        <v>274512.5</v>
      </c>
      <c r="D21" s="152">
        <v>46129</v>
      </c>
      <c r="E21" s="152">
        <v>228383.5</v>
      </c>
    </row>
    <row r="22" spans="1:5" ht="15">
      <c r="A22" s="9" t="s">
        <v>110</v>
      </c>
      <c r="C22" s="152">
        <v>346583</v>
      </c>
      <c r="D22" s="152">
        <v>58688</v>
      </c>
      <c r="E22" s="152">
        <v>287895</v>
      </c>
    </row>
    <row r="23" spans="1:5" ht="15">
      <c r="A23" s="9" t="s">
        <v>111</v>
      </c>
      <c r="C23" s="152">
        <v>344800.5</v>
      </c>
      <c r="D23" s="152">
        <v>66432</v>
      </c>
      <c r="E23" s="152">
        <v>278368.5</v>
      </c>
    </row>
    <row r="24" spans="1:5" ht="15">
      <c r="A24" s="9" t="s">
        <v>112</v>
      </c>
      <c r="C24" s="152">
        <v>87338</v>
      </c>
      <c r="D24" s="152">
        <v>15936</v>
      </c>
      <c r="E24" s="152">
        <v>71402</v>
      </c>
    </row>
    <row r="25" spans="1:5" ht="15">
      <c r="A25" s="9" t="s">
        <v>113</v>
      </c>
      <c r="C25" s="152">
        <v>243326</v>
      </c>
      <c r="D25" s="152">
        <v>39900</v>
      </c>
      <c r="E25" s="152">
        <v>203426</v>
      </c>
    </row>
    <row r="26" spans="1:5" ht="15">
      <c r="A26" s="9" t="s">
        <v>114</v>
      </c>
      <c r="C26" s="152">
        <v>340385</v>
      </c>
      <c r="D26" s="152">
        <v>74311</v>
      </c>
      <c r="E26" s="152">
        <v>266074</v>
      </c>
    </row>
    <row r="27" spans="1:5" ht="15">
      <c r="A27" s="9" t="s">
        <v>115</v>
      </c>
      <c r="C27" s="152">
        <v>58007.5</v>
      </c>
      <c r="D27" s="152">
        <v>10141</v>
      </c>
      <c r="E27" s="152">
        <v>47866.5</v>
      </c>
    </row>
    <row r="28" spans="1:5" ht="15">
      <c r="A28" s="9" t="s">
        <v>116</v>
      </c>
      <c r="C28" s="152">
        <v>504723</v>
      </c>
      <c r="D28" s="152">
        <v>110761</v>
      </c>
      <c r="E28" s="152">
        <v>393962</v>
      </c>
    </row>
    <row r="29" spans="1:5" ht="15">
      <c r="A29" s="9" t="s">
        <v>117</v>
      </c>
      <c r="C29" s="152">
        <v>44037</v>
      </c>
      <c r="D29" s="152">
        <v>8304</v>
      </c>
      <c r="E29" s="152">
        <v>35733</v>
      </c>
    </row>
    <row r="30" spans="1:5" ht="15">
      <c r="A30" s="9" t="s">
        <v>118</v>
      </c>
      <c r="C30" s="152">
        <v>136845</v>
      </c>
      <c r="D30" s="152">
        <v>33548</v>
      </c>
      <c r="E30" s="152">
        <v>103297</v>
      </c>
    </row>
    <row r="31" spans="1:5" ht="15">
      <c r="A31" s="9" t="s">
        <v>119</v>
      </c>
      <c r="C31" s="152">
        <v>120592</v>
      </c>
      <c r="D31" s="152">
        <v>19870</v>
      </c>
      <c r="E31" s="152">
        <v>100722</v>
      </c>
    </row>
    <row r="32" spans="1:5" ht="15">
      <c r="A32" s="9" t="s">
        <v>120</v>
      </c>
      <c r="C32" s="152">
        <v>106716</v>
      </c>
      <c r="D32" s="152">
        <v>28106</v>
      </c>
      <c r="E32" s="152">
        <v>78610</v>
      </c>
    </row>
    <row r="33" spans="1:5" ht="15">
      <c r="A33" s="9" t="s">
        <v>121</v>
      </c>
      <c r="C33" s="152">
        <v>177476</v>
      </c>
      <c r="D33" s="152">
        <v>34995</v>
      </c>
      <c r="E33" s="152">
        <v>142481</v>
      </c>
    </row>
    <row r="34" spans="1:5" ht="15">
      <c r="A34" s="9" t="s">
        <v>122</v>
      </c>
      <c r="C34" s="152">
        <v>126849.5</v>
      </c>
      <c r="D34" s="152">
        <v>22153</v>
      </c>
      <c r="E34" s="152">
        <v>104696.5</v>
      </c>
    </row>
    <row r="35" spans="1:5" ht="15">
      <c r="A35" s="9" t="s">
        <v>123</v>
      </c>
      <c r="C35" s="152">
        <v>855114</v>
      </c>
      <c r="D35" s="152">
        <v>154622</v>
      </c>
      <c r="E35" s="152">
        <v>700492</v>
      </c>
    </row>
    <row r="36" spans="1:5" ht="15">
      <c r="A36" s="9" t="s">
        <v>124</v>
      </c>
      <c r="C36" s="152">
        <v>109763</v>
      </c>
      <c r="D36" s="152">
        <v>18749</v>
      </c>
      <c r="E36" s="152">
        <v>91014</v>
      </c>
    </row>
    <row r="37" spans="1:5" ht="15">
      <c r="A37" s="9" t="s">
        <v>125</v>
      </c>
      <c r="C37" s="152">
        <v>347146</v>
      </c>
      <c r="D37" s="152">
        <v>87036</v>
      </c>
      <c r="E37" s="152">
        <v>260110</v>
      </c>
    </row>
    <row r="38" spans="1:5" ht="15">
      <c r="A38" s="9" t="s">
        <v>126</v>
      </c>
      <c r="C38" s="152">
        <v>53766.5</v>
      </c>
      <c r="D38" s="152">
        <v>9401</v>
      </c>
      <c r="E38" s="152">
        <v>44365.5</v>
      </c>
    </row>
    <row r="39" spans="1:5" ht="15">
      <c r="A39" s="9" t="s">
        <v>127</v>
      </c>
      <c r="C39" s="152">
        <v>333502.5</v>
      </c>
      <c r="D39" s="152">
        <v>71080</v>
      </c>
      <c r="E39" s="152">
        <v>262422.5</v>
      </c>
    </row>
    <row r="40" spans="1:5" ht="15">
      <c r="A40" s="9" t="s">
        <v>128</v>
      </c>
      <c r="C40" s="152">
        <v>780586</v>
      </c>
      <c r="D40" s="152">
        <v>134171</v>
      </c>
      <c r="E40" s="152">
        <v>646415</v>
      </c>
    </row>
    <row r="41" spans="1:5" ht="15">
      <c r="A41" s="9" t="s">
        <v>129</v>
      </c>
      <c r="C41" s="152">
        <v>11335</v>
      </c>
      <c r="D41" s="152">
        <v>2257</v>
      </c>
      <c r="E41" s="152">
        <v>9078</v>
      </c>
    </row>
    <row r="42" spans="1:5" ht="15">
      <c r="A42" s="9" t="s">
        <v>130</v>
      </c>
      <c r="C42" s="152">
        <v>35845</v>
      </c>
      <c r="D42" s="152">
        <v>5720</v>
      </c>
      <c r="E42" s="152">
        <v>30125</v>
      </c>
    </row>
    <row r="43" spans="1:5" ht="15">
      <c r="A43" s="9" t="s">
        <v>131</v>
      </c>
      <c r="C43" s="152">
        <v>277987</v>
      </c>
      <c r="D43" s="152">
        <v>56669</v>
      </c>
      <c r="E43" s="152">
        <v>221318</v>
      </c>
    </row>
    <row r="44" spans="1:5" ht="15">
      <c r="A44" s="9" t="s">
        <v>132</v>
      </c>
      <c r="C44" s="152">
        <v>138200</v>
      </c>
      <c r="D44" s="152">
        <v>32365</v>
      </c>
      <c r="E44" s="152">
        <v>105835</v>
      </c>
    </row>
    <row r="45" spans="3:5" ht="15">
      <c r="C45" s="152"/>
      <c r="D45" s="152"/>
      <c r="E45" s="152"/>
    </row>
    <row r="46" spans="1:5" ht="15">
      <c r="A46" s="9" t="s">
        <v>201</v>
      </c>
      <c r="C46" s="153">
        <v>9319762.5</v>
      </c>
      <c r="D46" s="153">
        <v>1791311</v>
      </c>
      <c r="E46" s="153">
        <v>7528451.5</v>
      </c>
    </row>
    <row r="47" spans="3:5" ht="15">
      <c r="C47" s="152"/>
      <c r="D47" s="152"/>
      <c r="E47" s="152"/>
    </row>
    <row r="48" spans="3:5" ht="15">
      <c r="C48" s="152"/>
      <c r="D48" s="152"/>
      <c r="E48" s="152"/>
    </row>
    <row r="49" spans="3:5" ht="15">
      <c r="C49" s="149" t="s">
        <v>202</v>
      </c>
      <c r="D49" s="149" t="s">
        <v>197</v>
      </c>
      <c r="E49" s="149" t="s">
        <v>198</v>
      </c>
    </row>
    <row r="50" spans="3:5" ht="15">
      <c r="C50" s="154">
        <v>0.31975558</v>
      </c>
      <c r="D50" s="150" t="s">
        <v>200</v>
      </c>
      <c r="E50" s="155">
        <v>41848</v>
      </c>
    </row>
    <row r="52" spans="1:5" ht="15">
      <c r="A52" s="9" t="s">
        <v>134</v>
      </c>
      <c r="C52" s="156">
        <v>806791.291677</v>
      </c>
      <c r="D52" s="156">
        <v>0</v>
      </c>
      <c r="E52" s="156">
        <v>806791.291677</v>
      </c>
    </row>
    <row r="53" spans="1:5" ht="15">
      <c r="A53" s="9" t="s">
        <v>135</v>
      </c>
      <c r="C53" s="156">
        <v>249675.38904255998</v>
      </c>
      <c r="D53" s="156">
        <v>0</v>
      </c>
      <c r="E53" s="156">
        <v>249675.38904255998</v>
      </c>
    </row>
    <row r="54" spans="1:5" ht="15">
      <c r="A54" s="9" t="s">
        <v>136</v>
      </c>
      <c r="C54" s="156">
        <v>266811.09057476</v>
      </c>
      <c r="D54" s="156">
        <v>0</v>
      </c>
      <c r="E54" s="156">
        <v>266811.09057476</v>
      </c>
    </row>
    <row r="55" spans="1:5" ht="15">
      <c r="A55" s="9" t="s">
        <v>137</v>
      </c>
      <c r="C55" s="156">
        <v>183095.2426638</v>
      </c>
      <c r="D55" s="156">
        <v>0</v>
      </c>
      <c r="E55" s="156">
        <v>183095.2426638</v>
      </c>
    </row>
    <row r="56" spans="1:5" ht="15">
      <c r="A56" s="9" t="s">
        <v>138</v>
      </c>
      <c r="C56" s="156">
        <v>228506.93013539998</v>
      </c>
      <c r="D56" s="156">
        <v>0</v>
      </c>
      <c r="E56" s="156">
        <v>228506.93013539998</v>
      </c>
    </row>
    <row r="57" spans="1:5" ht="15">
      <c r="A57" s="9" t="s">
        <v>139</v>
      </c>
      <c r="C57" s="156">
        <v>335770.21846872</v>
      </c>
      <c r="D57" s="156">
        <v>0</v>
      </c>
      <c r="E57" s="156">
        <v>335770.21846872</v>
      </c>
    </row>
    <row r="58" spans="1:5" ht="15">
      <c r="A58" s="9" t="s">
        <v>140</v>
      </c>
      <c r="C58" s="156">
        <v>591685.3178994</v>
      </c>
      <c r="D58" s="156">
        <v>0</v>
      </c>
      <c r="E58" s="156">
        <v>591685.3178994</v>
      </c>
    </row>
    <row r="59" spans="1:5" ht="15">
      <c r="A59" s="9" t="s">
        <v>141</v>
      </c>
      <c r="C59" s="156">
        <v>208856.67072208</v>
      </c>
      <c r="D59" s="156">
        <v>0</v>
      </c>
      <c r="E59" s="156">
        <v>208856.67072208</v>
      </c>
    </row>
    <row r="60" spans="1:5" ht="15">
      <c r="A60" s="9" t="s">
        <v>142</v>
      </c>
      <c r="C60" s="156">
        <v>216949.04494072</v>
      </c>
      <c r="D60" s="156">
        <v>0</v>
      </c>
      <c r="E60" s="156">
        <v>216949.04494072</v>
      </c>
    </row>
    <row r="61" spans="1:5" ht="15">
      <c r="A61" s="9" t="s">
        <v>143</v>
      </c>
      <c r="C61" s="156">
        <v>93368.62935999999</v>
      </c>
      <c r="D61" s="156">
        <v>0</v>
      </c>
      <c r="E61" s="156">
        <v>93368.62935999999</v>
      </c>
    </row>
    <row r="62" spans="3:5" ht="15">
      <c r="C62" s="152"/>
      <c r="D62" s="152"/>
      <c r="E62" s="152"/>
    </row>
    <row r="63" spans="1:5" ht="15">
      <c r="A63" s="9" t="s">
        <v>203</v>
      </c>
      <c r="C63" s="153">
        <v>3181509.8254844397</v>
      </c>
      <c r="D63" s="153">
        <v>0</v>
      </c>
      <c r="E63" s="153">
        <v>3181509.8254844397</v>
      </c>
    </row>
    <row r="64" spans="3:5" ht="15">
      <c r="C64" s="152"/>
      <c r="D64" s="152"/>
      <c r="E64" s="152"/>
    </row>
    <row r="65" spans="1:5" ht="15.75" thickBot="1">
      <c r="A65" s="9" t="s">
        <v>90</v>
      </c>
      <c r="C65" s="157">
        <v>12501272.32548444</v>
      </c>
      <c r="D65" s="157">
        <v>1791311</v>
      </c>
      <c r="E65" s="157">
        <v>10709961.32548444</v>
      </c>
    </row>
    <row r="66" spans="3:5" ht="15.75" thickTop="1">
      <c r="C66" s="152"/>
      <c r="D66" s="152"/>
      <c r="E66" s="152"/>
    </row>
  </sheetData>
  <sheetProtection/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6">
      <selection activeCell="A1" sqref="A1:IV65536"/>
    </sheetView>
  </sheetViews>
  <sheetFormatPr defaultColWidth="4.8515625" defaultRowHeight="12.75"/>
  <cols>
    <col min="1" max="1" width="6.28125" style="100" customWidth="1"/>
    <col min="2" max="2" width="4.8515625" style="100" customWidth="1"/>
    <col min="3" max="3" width="19.28125" style="152" customWidth="1"/>
    <col min="4" max="4" width="16.8515625" style="152" customWidth="1"/>
    <col min="5" max="5" width="13.7109375" style="152" customWidth="1"/>
    <col min="6" max="6" width="18.140625" style="152" bestFit="1" customWidth="1"/>
    <col min="7" max="16384" width="4.8515625" style="100" customWidth="1"/>
  </cols>
  <sheetData>
    <row r="1" ht="15">
      <c r="A1" s="9" t="s">
        <v>86</v>
      </c>
    </row>
    <row r="2" ht="15">
      <c r="A2" s="9" t="s">
        <v>87</v>
      </c>
    </row>
    <row r="3" ht="15">
      <c r="A3" s="9" t="s">
        <v>204</v>
      </c>
    </row>
    <row r="4" ht="15">
      <c r="A4" s="9" t="s">
        <v>89</v>
      </c>
    </row>
    <row r="7" spans="3:6" ht="15">
      <c r="C7" s="158" t="s">
        <v>205</v>
      </c>
      <c r="D7" s="158"/>
      <c r="E7" s="158"/>
      <c r="F7" s="158" t="s">
        <v>206</v>
      </c>
    </row>
    <row r="8" spans="3:6" ht="15">
      <c r="C8" s="159" t="s">
        <v>207</v>
      </c>
      <c r="D8" s="159" t="s">
        <v>208</v>
      </c>
      <c r="E8" s="159" t="s">
        <v>209</v>
      </c>
      <c r="F8" s="159" t="s">
        <v>207</v>
      </c>
    </row>
    <row r="10" spans="1:6" ht="15">
      <c r="A10" s="9" t="s">
        <v>98</v>
      </c>
      <c r="C10" s="152">
        <v>939319.0306</v>
      </c>
      <c r="D10" s="152">
        <v>0</v>
      </c>
      <c r="E10" s="152">
        <v>0</v>
      </c>
      <c r="F10" s="152">
        <v>939319.0306</v>
      </c>
    </row>
    <row r="11" spans="1:6" ht="15">
      <c r="A11" s="9" t="s">
        <v>99</v>
      </c>
      <c r="C11" s="152">
        <v>3885433.5085</v>
      </c>
      <c r="D11" s="152">
        <v>0</v>
      </c>
      <c r="E11" s="152">
        <v>0</v>
      </c>
      <c r="F11" s="152">
        <v>3885433.5085</v>
      </c>
    </row>
    <row r="12" spans="1:6" ht="15">
      <c r="A12" s="9" t="s">
        <v>100</v>
      </c>
      <c r="C12" s="152">
        <v>2568534.51</v>
      </c>
      <c r="D12" s="152">
        <v>0</v>
      </c>
      <c r="E12" s="152">
        <v>0</v>
      </c>
      <c r="F12" s="152">
        <v>2568534.51</v>
      </c>
    </row>
    <row r="13" spans="1:6" ht="15">
      <c r="A13" s="9" t="s">
        <v>101</v>
      </c>
      <c r="C13" s="152">
        <v>2578684.5645</v>
      </c>
      <c r="D13" s="152">
        <v>0</v>
      </c>
      <c r="E13" s="152">
        <v>0</v>
      </c>
      <c r="F13" s="152">
        <v>2578684.5645</v>
      </c>
    </row>
    <row r="14" spans="1:6" ht="15">
      <c r="A14" s="9" t="s">
        <v>102</v>
      </c>
      <c r="C14" s="152">
        <v>493732.28</v>
      </c>
      <c r="D14" s="152">
        <v>0</v>
      </c>
      <c r="E14" s="152">
        <v>0</v>
      </c>
      <c r="F14" s="152">
        <v>493732.28</v>
      </c>
    </row>
    <row r="15" spans="1:6" ht="15">
      <c r="A15" s="9" t="s">
        <v>103</v>
      </c>
      <c r="C15" s="152">
        <v>890662.28</v>
      </c>
      <c r="D15" s="152">
        <v>0</v>
      </c>
      <c r="E15" s="152">
        <v>0</v>
      </c>
      <c r="F15" s="152">
        <v>890662.28</v>
      </c>
    </row>
    <row r="16" spans="1:6" ht="15">
      <c r="A16" s="9" t="s">
        <v>104</v>
      </c>
      <c r="C16" s="152">
        <v>11570132.9451</v>
      </c>
      <c r="D16" s="152">
        <v>0</v>
      </c>
      <c r="E16" s="152">
        <v>0</v>
      </c>
      <c r="F16" s="152">
        <v>11570132.9451</v>
      </c>
    </row>
    <row r="17" spans="1:6" ht="15">
      <c r="A17" s="9" t="s">
        <v>105</v>
      </c>
      <c r="C17" s="152">
        <v>1711296.67</v>
      </c>
      <c r="D17" s="152">
        <v>0</v>
      </c>
      <c r="E17" s="152">
        <v>0</v>
      </c>
      <c r="F17" s="152">
        <v>1711296.67</v>
      </c>
    </row>
    <row r="18" spans="1:6" ht="15">
      <c r="A18" s="9" t="s">
        <v>106</v>
      </c>
      <c r="C18" s="152">
        <v>1126722.87</v>
      </c>
      <c r="D18" s="152">
        <v>0</v>
      </c>
      <c r="E18" s="152">
        <v>0</v>
      </c>
      <c r="F18" s="152">
        <v>1126722.87</v>
      </c>
    </row>
    <row r="19" spans="1:6" ht="15">
      <c r="A19" s="9" t="s">
        <v>107</v>
      </c>
      <c r="C19" s="152">
        <v>3138060.3</v>
      </c>
      <c r="D19" s="152">
        <v>0</v>
      </c>
      <c r="E19" s="152">
        <v>0</v>
      </c>
      <c r="F19" s="152">
        <v>3138060.3</v>
      </c>
    </row>
    <row r="20" spans="1:6" ht="15">
      <c r="A20" s="9" t="s">
        <v>108</v>
      </c>
      <c r="C20" s="152">
        <v>1299624.7804</v>
      </c>
      <c r="D20" s="152">
        <v>0</v>
      </c>
      <c r="E20" s="152">
        <v>0</v>
      </c>
      <c r="F20" s="152">
        <v>1299624.7804</v>
      </c>
    </row>
    <row r="21" spans="1:6" ht="15">
      <c r="A21" s="9" t="s">
        <v>109</v>
      </c>
      <c r="C21" s="152">
        <v>2729557.26</v>
      </c>
      <c r="D21" s="152">
        <v>0</v>
      </c>
      <c r="E21" s="152">
        <v>0</v>
      </c>
      <c r="F21" s="152">
        <v>2729557.26</v>
      </c>
    </row>
    <row r="22" spans="1:6" ht="15">
      <c r="A22" s="9" t="s">
        <v>110</v>
      </c>
      <c r="C22" s="152">
        <v>3393337.79</v>
      </c>
      <c r="D22" s="152">
        <v>0</v>
      </c>
      <c r="E22" s="152">
        <v>0</v>
      </c>
      <c r="F22" s="152">
        <v>3393337.79</v>
      </c>
    </row>
    <row r="23" spans="1:6" ht="15">
      <c r="A23" s="9" t="s">
        <v>111</v>
      </c>
      <c r="C23" s="152">
        <v>0</v>
      </c>
      <c r="D23" s="152">
        <v>0</v>
      </c>
      <c r="E23" s="152">
        <v>0</v>
      </c>
      <c r="F23" s="152">
        <v>0</v>
      </c>
    </row>
    <row r="24" spans="1:6" ht="15">
      <c r="A24" s="9" t="s">
        <v>112</v>
      </c>
      <c r="C24" s="152">
        <v>652653.14</v>
      </c>
      <c r="D24" s="152">
        <v>0</v>
      </c>
      <c r="E24" s="152">
        <v>0</v>
      </c>
      <c r="F24" s="152">
        <v>652653.14</v>
      </c>
    </row>
    <row r="25" spans="1:6" ht="15">
      <c r="A25" s="9" t="s">
        <v>113</v>
      </c>
      <c r="C25" s="152">
        <v>2813970.3466</v>
      </c>
      <c r="D25" s="152">
        <v>0</v>
      </c>
      <c r="E25" s="152">
        <v>0</v>
      </c>
      <c r="F25" s="152">
        <v>2813970.3466</v>
      </c>
    </row>
    <row r="26" spans="1:6" ht="15">
      <c r="A26" s="9" t="s">
        <v>114</v>
      </c>
      <c r="C26" s="152">
        <v>3476136.3</v>
      </c>
      <c r="D26" s="152">
        <v>0</v>
      </c>
      <c r="E26" s="152">
        <v>0</v>
      </c>
      <c r="F26" s="152">
        <v>3476136.3</v>
      </c>
    </row>
    <row r="27" spans="1:6" ht="15">
      <c r="A27" s="9" t="s">
        <v>115</v>
      </c>
      <c r="C27" s="152">
        <v>484027.1</v>
      </c>
      <c r="D27" s="152">
        <v>0</v>
      </c>
      <c r="E27" s="152">
        <v>0</v>
      </c>
      <c r="F27" s="152">
        <v>484027.1</v>
      </c>
    </row>
    <row r="28" spans="1:6" ht="15">
      <c r="A28" s="9" t="s">
        <v>116</v>
      </c>
      <c r="C28" s="152">
        <v>4811433.34</v>
      </c>
      <c r="D28" s="152">
        <v>0</v>
      </c>
      <c r="E28" s="152">
        <v>0</v>
      </c>
      <c r="F28" s="152">
        <v>4811433.34</v>
      </c>
    </row>
    <row r="29" spans="1:6" ht="15">
      <c r="A29" s="9" t="s">
        <v>117</v>
      </c>
      <c r="C29" s="152">
        <v>366649.69</v>
      </c>
      <c r="D29" s="152">
        <v>0</v>
      </c>
      <c r="E29" s="152">
        <v>0</v>
      </c>
      <c r="F29" s="152">
        <v>366649.69</v>
      </c>
    </row>
    <row r="30" spans="1:6" ht="15">
      <c r="A30" s="9" t="s">
        <v>118</v>
      </c>
      <c r="C30" s="152">
        <v>1189477.4351</v>
      </c>
      <c r="D30" s="152">
        <v>0</v>
      </c>
      <c r="E30" s="152">
        <v>0</v>
      </c>
      <c r="F30" s="152">
        <v>1189477.4351</v>
      </c>
    </row>
    <row r="31" spans="1:6" ht="15">
      <c r="A31" s="9" t="s">
        <v>119</v>
      </c>
      <c r="C31" s="152">
        <v>1065127.7</v>
      </c>
      <c r="D31" s="152">
        <v>0</v>
      </c>
      <c r="E31" s="152">
        <v>0</v>
      </c>
      <c r="F31" s="152">
        <v>1065127.7</v>
      </c>
    </row>
    <row r="32" spans="1:6" ht="15">
      <c r="A32" s="9" t="s">
        <v>120</v>
      </c>
      <c r="C32" s="152">
        <v>1150023.11</v>
      </c>
      <c r="D32" s="152">
        <v>0</v>
      </c>
      <c r="E32" s="152">
        <v>0</v>
      </c>
      <c r="F32" s="152">
        <v>1150023.11</v>
      </c>
    </row>
    <row r="33" spans="1:6" ht="15">
      <c r="A33" s="9" t="s">
        <v>121</v>
      </c>
      <c r="C33" s="152">
        <v>1759674.46</v>
      </c>
      <c r="D33" s="152">
        <v>0</v>
      </c>
      <c r="E33" s="152">
        <v>0</v>
      </c>
      <c r="F33" s="152">
        <v>1759674.46</v>
      </c>
    </row>
    <row r="34" spans="1:6" ht="15">
      <c r="A34" s="9" t="s">
        <v>122</v>
      </c>
      <c r="C34" s="152">
        <v>1415374.5119</v>
      </c>
      <c r="D34" s="152">
        <v>0</v>
      </c>
      <c r="E34" s="152">
        <v>0</v>
      </c>
      <c r="F34" s="152">
        <v>1415374.5119</v>
      </c>
    </row>
    <row r="35" spans="1:6" ht="15">
      <c r="A35" s="9" t="s">
        <v>123</v>
      </c>
      <c r="C35" s="152">
        <v>8867680.9184</v>
      </c>
      <c r="D35" s="152">
        <v>0</v>
      </c>
      <c r="E35" s="152">
        <v>0</v>
      </c>
      <c r="F35" s="152">
        <v>8867680.9184</v>
      </c>
    </row>
    <row r="36" spans="1:6" ht="15">
      <c r="A36" s="9" t="s">
        <v>124</v>
      </c>
      <c r="C36" s="152">
        <v>1036607.45</v>
      </c>
      <c r="D36" s="152">
        <v>0</v>
      </c>
      <c r="E36" s="152">
        <v>0</v>
      </c>
      <c r="F36" s="152">
        <v>1036607.45</v>
      </c>
    </row>
    <row r="37" spans="1:6" ht="15">
      <c r="A37" s="9" t="s">
        <v>125</v>
      </c>
      <c r="C37" s="152">
        <v>2753502.31</v>
      </c>
      <c r="D37" s="152">
        <v>0</v>
      </c>
      <c r="E37" s="152">
        <v>0</v>
      </c>
      <c r="F37" s="152">
        <v>2753502.31</v>
      </c>
    </row>
    <row r="38" spans="1:6" ht="15">
      <c r="A38" s="9" t="s">
        <v>126</v>
      </c>
      <c r="C38" s="152">
        <v>457309.37</v>
      </c>
      <c r="D38" s="152">
        <v>0</v>
      </c>
      <c r="E38" s="152">
        <v>0</v>
      </c>
      <c r="F38" s="152">
        <v>457309.37</v>
      </c>
    </row>
    <row r="39" spans="1:6" ht="15">
      <c r="A39" s="9" t="s">
        <v>127</v>
      </c>
      <c r="C39" s="152">
        <v>3252521.16</v>
      </c>
      <c r="D39" s="152">
        <v>0</v>
      </c>
      <c r="E39" s="152">
        <v>0</v>
      </c>
      <c r="F39" s="152">
        <v>3252521.16</v>
      </c>
    </row>
    <row r="40" spans="1:6" ht="15">
      <c r="A40" s="9" t="s">
        <v>128</v>
      </c>
      <c r="C40" s="152">
        <v>0</v>
      </c>
      <c r="D40" s="152">
        <v>0</v>
      </c>
      <c r="E40" s="152">
        <v>0</v>
      </c>
      <c r="F40" s="152">
        <v>0</v>
      </c>
    </row>
    <row r="41" spans="1:6" ht="15">
      <c r="A41" s="9" t="s">
        <v>129</v>
      </c>
      <c r="C41" s="152">
        <v>82659.9361</v>
      </c>
      <c r="D41" s="152">
        <v>0</v>
      </c>
      <c r="E41" s="152">
        <v>0</v>
      </c>
      <c r="F41" s="152">
        <v>82659.9361</v>
      </c>
    </row>
    <row r="42" spans="1:6" ht="15">
      <c r="A42" s="9" t="s">
        <v>130</v>
      </c>
      <c r="C42" s="152">
        <v>271082.3022</v>
      </c>
      <c r="D42" s="152">
        <v>0</v>
      </c>
      <c r="E42" s="152">
        <v>0</v>
      </c>
      <c r="F42" s="152">
        <v>271082.3022</v>
      </c>
    </row>
    <row r="43" spans="1:6" ht="15">
      <c r="A43" s="9" t="s">
        <v>131</v>
      </c>
      <c r="C43" s="152">
        <v>2830648.46</v>
      </c>
      <c r="D43" s="152">
        <v>0</v>
      </c>
      <c r="E43" s="152">
        <v>0</v>
      </c>
      <c r="F43" s="152">
        <v>2830648.46</v>
      </c>
    </row>
    <row r="44" spans="1:6" ht="15">
      <c r="A44" s="9" t="s">
        <v>132</v>
      </c>
      <c r="C44" s="152">
        <v>1315269.49</v>
      </c>
      <c r="D44" s="152">
        <v>0</v>
      </c>
      <c r="E44" s="152">
        <v>0</v>
      </c>
      <c r="F44" s="152">
        <v>1315269.49</v>
      </c>
    </row>
    <row r="46" spans="3:6" ht="15.75" thickBot="1">
      <c r="C46" s="157">
        <v>76376927.3194</v>
      </c>
      <c r="D46" s="157">
        <v>0</v>
      </c>
      <c r="E46" s="157">
        <v>0</v>
      </c>
      <c r="F46" s="157">
        <v>76376927.3194</v>
      </c>
    </row>
    <row r="47" ht="15.75" thickTop="1"/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9">
      <selection activeCell="A1" sqref="A1:IV65536"/>
    </sheetView>
  </sheetViews>
  <sheetFormatPr defaultColWidth="4.8515625" defaultRowHeight="12.75"/>
  <cols>
    <col min="1" max="1" width="5.7109375" style="100" customWidth="1"/>
    <col min="2" max="2" width="4.8515625" style="100" customWidth="1"/>
    <col min="3" max="3" width="17.00390625" style="152" customWidth="1"/>
    <col min="4" max="4" width="16.140625" style="152" bestFit="1" customWidth="1"/>
    <col min="5" max="5" width="17.57421875" style="152" bestFit="1" customWidth="1"/>
    <col min="6" max="6" width="17.28125" style="152" customWidth="1"/>
    <col min="7" max="7" width="12.421875" style="152" customWidth="1"/>
    <col min="8" max="16384" width="4.8515625" style="100" customWidth="1"/>
  </cols>
  <sheetData>
    <row r="1" ht="15">
      <c r="A1" s="9" t="s">
        <v>86</v>
      </c>
    </row>
    <row r="2" ht="15">
      <c r="A2" s="9" t="s">
        <v>87</v>
      </c>
    </row>
    <row r="3" ht="15">
      <c r="A3" s="9" t="s">
        <v>210</v>
      </c>
    </row>
    <row r="4" ht="15">
      <c r="A4" s="9" t="s">
        <v>89</v>
      </c>
    </row>
    <row r="7" spans="3:6" ht="15">
      <c r="C7" s="158" t="s">
        <v>205</v>
      </c>
      <c r="D7" s="158"/>
      <c r="E7" s="158"/>
      <c r="F7" s="158" t="s">
        <v>206</v>
      </c>
    </row>
    <row r="8" spans="3:6" ht="15">
      <c r="C8" s="159" t="s">
        <v>207</v>
      </c>
      <c r="D8" s="159" t="s">
        <v>208</v>
      </c>
      <c r="E8" s="159" t="s">
        <v>209</v>
      </c>
      <c r="F8" s="159" t="s">
        <v>207</v>
      </c>
    </row>
    <row r="10" spans="1:6" ht="15">
      <c r="A10" s="9" t="s">
        <v>98</v>
      </c>
      <c r="C10" s="152">
        <v>177700.8729</v>
      </c>
      <c r="D10" s="152">
        <v>0</v>
      </c>
      <c r="E10" s="152">
        <v>0</v>
      </c>
      <c r="F10" s="152">
        <v>177700.8729</v>
      </c>
    </row>
    <row r="11" spans="1:6" ht="15">
      <c r="A11" s="9" t="s">
        <v>99</v>
      </c>
      <c r="C11" s="152">
        <v>1747908.45</v>
      </c>
      <c r="D11" s="152">
        <v>0</v>
      </c>
      <c r="E11" s="152">
        <v>0</v>
      </c>
      <c r="F11" s="152">
        <v>1747908.45</v>
      </c>
    </row>
    <row r="12" spans="1:6" ht="15">
      <c r="A12" s="9" t="s">
        <v>100</v>
      </c>
      <c r="C12" s="152">
        <v>1116754.14</v>
      </c>
      <c r="D12" s="152">
        <v>0</v>
      </c>
      <c r="E12" s="152">
        <v>0</v>
      </c>
      <c r="F12" s="152">
        <v>1116754.14</v>
      </c>
    </row>
    <row r="13" spans="1:6" ht="15">
      <c r="A13" s="9" t="s">
        <v>101</v>
      </c>
      <c r="C13" s="152">
        <v>1164045.82</v>
      </c>
      <c r="D13" s="152">
        <v>0</v>
      </c>
      <c r="E13" s="152">
        <v>0</v>
      </c>
      <c r="F13" s="152">
        <v>1164045.82</v>
      </c>
    </row>
    <row r="14" spans="1:6" ht="15">
      <c r="A14" s="9" t="s">
        <v>102</v>
      </c>
      <c r="C14" s="152">
        <v>214666.21</v>
      </c>
      <c r="D14" s="152">
        <v>0</v>
      </c>
      <c r="E14" s="152">
        <v>0</v>
      </c>
      <c r="F14" s="152">
        <v>214666.21</v>
      </c>
    </row>
    <row r="15" spans="1:6" ht="15">
      <c r="A15" s="9" t="s">
        <v>103</v>
      </c>
      <c r="C15" s="152">
        <v>398471.12</v>
      </c>
      <c r="D15" s="152">
        <v>0</v>
      </c>
      <c r="E15" s="152">
        <v>0</v>
      </c>
      <c r="F15" s="152">
        <v>398471.12</v>
      </c>
    </row>
    <row r="16" spans="1:6" ht="15">
      <c r="A16" s="9" t="s">
        <v>104</v>
      </c>
      <c r="C16" s="152">
        <v>6064374.9336</v>
      </c>
      <c r="D16" s="152">
        <v>0</v>
      </c>
      <c r="E16" s="152">
        <v>0</v>
      </c>
      <c r="F16" s="152">
        <v>6064374.9336</v>
      </c>
    </row>
    <row r="17" spans="1:6" ht="15">
      <c r="A17" s="9" t="s">
        <v>105</v>
      </c>
      <c r="C17" s="152">
        <v>790916.8681</v>
      </c>
      <c r="D17" s="152">
        <v>0</v>
      </c>
      <c r="E17" s="152">
        <v>0</v>
      </c>
      <c r="F17" s="152">
        <v>790916.8681</v>
      </c>
    </row>
    <row r="18" spans="1:6" ht="15">
      <c r="A18" s="9" t="s">
        <v>106</v>
      </c>
      <c r="C18" s="152">
        <v>518869.38</v>
      </c>
      <c r="D18" s="152">
        <v>0</v>
      </c>
      <c r="E18" s="152">
        <v>0</v>
      </c>
      <c r="F18" s="152">
        <v>518869.38</v>
      </c>
    </row>
    <row r="19" spans="1:6" ht="15">
      <c r="A19" s="9" t="s">
        <v>107</v>
      </c>
      <c r="C19" s="152">
        <v>1550522.4728</v>
      </c>
      <c r="D19" s="152">
        <v>0</v>
      </c>
      <c r="E19" s="152">
        <v>0</v>
      </c>
      <c r="F19" s="152">
        <v>1550522.4728</v>
      </c>
    </row>
    <row r="20" spans="1:6" ht="15">
      <c r="A20" s="9" t="s">
        <v>108</v>
      </c>
      <c r="C20" s="152">
        <v>613432.51</v>
      </c>
      <c r="D20" s="152">
        <v>0</v>
      </c>
      <c r="E20" s="152">
        <v>0</v>
      </c>
      <c r="F20" s="152">
        <v>613432.51</v>
      </c>
    </row>
    <row r="21" spans="1:6" ht="15">
      <c r="A21" s="9" t="s">
        <v>109</v>
      </c>
      <c r="C21" s="152">
        <v>1186764.0245</v>
      </c>
      <c r="D21" s="152">
        <v>0</v>
      </c>
      <c r="E21" s="152">
        <v>0</v>
      </c>
      <c r="F21" s="152">
        <v>1186764.0245</v>
      </c>
    </row>
    <row r="22" spans="1:6" ht="15">
      <c r="A22" s="9" t="s">
        <v>110</v>
      </c>
      <c r="C22" s="152">
        <v>1475364.26</v>
      </c>
      <c r="D22" s="152">
        <v>0</v>
      </c>
      <c r="E22" s="152">
        <v>0</v>
      </c>
      <c r="F22" s="152">
        <v>1475364.26</v>
      </c>
    </row>
    <row r="23" spans="1:6" ht="15">
      <c r="A23" s="9" t="s">
        <v>111</v>
      </c>
      <c r="C23" s="152">
        <v>0</v>
      </c>
      <c r="D23" s="152">
        <v>0</v>
      </c>
      <c r="E23" s="152">
        <v>0</v>
      </c>
      <c r="F23" s="152">
        <v>0</v>
      </c>
    </row>
    <row r="24" spans="1:6" ht="15">
      <c r="A24" s="9" t="s">
        <v>112</v>
      </c>
      <c r="C24" s="152">
        <v>283762.24</v>
      </c>
      <c r="D24" s="152">
        <v>0</v>
      </c>
      <c r="E24" s="152">
        <v>0</v>
      </c>
      <c r="F24" s="152">
        <v>283762.24</v>
      </c>
    </row>
    <row r="25" spans="1:6" ht="15">
      <c r="A25" s="9" t="s">
        <v>113</v>
      </c>
      <c r="C25" s="152">
        <v>1224807.75</v>
      </c>
      <c r="D25" s="152">
        <v>0</v>
      </c>
      <c r="E25" s="152">
        <v>0</v>
      </c>
      <c r="F25" s="152">
        <v>1224807.75</v>
      </c>
    </row>
    <row r="26" spans="1:6" ht="15">
      <c r="A26" s="9" t="s">
        <v>114</v>
      </c>
      <c r="C26" s="152">
        <v>1538101.068</v>
      </c>
      <c r="D26" s="152">
        <v>0</v>
      </c>
      <c r="E26" s="152">
        <v>0</v>
      </c>
      <c r="F26" s="152">
        <v>1538101.068</v>
      </c>
    </row>
    <row r="27" spans="1:6" ht="15">
      <c r="A27" s="9" t="s">
        <v>115</v>
      </c>
      <c r="C27" s="152">
        <v>210446.57</v>
      </c>
      <c r="D27" s="152">
        <v>0</v>
      </c>
      <c r="E27" s="152">
        <v>0</v>
      </c>
      <c r="F27" s="152">
        <v>210446.57</v>
      </c>
    </row>
    <row r="28" spans="1:6" ht="15">
      <c r="A28" s="9" t="s">
        <v>116</v>
      </c>
      <c r="C28" s="152">
        <v>2091927.54</v>
      </c>
      <c r="D28" s="152">
        <v>0</v>
      </c>
      <c r="E28" s="152">
        <v>0</v>
      </c>
      <c r="F28" s="152">
        <v>2091927.54</v>
      </c>
    </row>
    <row r="29" spans="1:6" ht="15">
      <c r="A29" s="9" t="s">
        <v>117</v>
      </c>
      <c r="C29" s="152">
        <v>160145.67</v>
      </c>
      <c r="D29" s="152">
        <v>0</v>
      </c>
      <c r="E29" s="152">
        <v>0</v>
      </c>
      <c r="F29" s="152">
        <v>160145.67</v>
      </c>
    </row>
    <row r="30" spans="1:6" ht="15">
      <c r="A30" s="9" t="s">
        <v>118</v>
      </c>
      <c r="C30" s="152">
        <v>574894.04</v>
      </c>
      <c r="D30" s="152">
        <v>0</v>
      </c>
      <c r="E30" s="152">
        <v>0</v>
      </c>
      <c r="F30" s="152">
        <v>574894.04</v>
      </c>
    </row>
    <row r="31" spans="1:6" ht="15">
      <c r="A31" s="9" t="s">
        <v>119</v>
      </c>
      <c r="C31" s="152">
        <v>520986.9254</v>
      </c>
      <c r="D31" s="152">
        <v>0</v>
      </c>
      <c r="E31" s="152">
        <v>0</v>
      </c>
      <c r="F31" s="152">
        <v>520986.9254</v>
      </c>
    </row>
    <row r="32" spans="1:6" ht="15">
      <c r="A32" s="9" t="s">
        <v>120</v>
      </c>
      <c r="C32" s="152">
        <v>500010.05</v>
      </c>
      <c r="D32" s="152">
        <v>0</v>
      </c>
      <c r="E32" s="152">
        <v>0</v>
      </c>
      <c r="F32" s="152">
        <v>500010.05</v>
      </c>
    </row>
    <row r="33" spans="1:6" ht="15">
      <c r="A33" s="9" t="s">
        <v>121</v>
      </c>
      <c r="C33" s="152">
        <v>765075.85</v>
      </c>
      <c r="D33" s="152">
        <v>0</v>
      </c>
      <c r="E33" s="152">
        <v>0</v>
      </c>
      <c r="F33" s="152">
        <v>765075.85</v>
      </c>
    </row>
    <row r="34" spans="1:6" ht="15">
      <c r="A34" s="9" t="s">
        <v>122</v>
      </c>
      <c r="C34" s="152">
        <v>654251.53</v>
      </c>
      <c r="D34" s="152">
        <v>0</v>
      </c>
      <c r="E34" s="152">
        <v>0</v>
      </c>
      <c r="F34" s="152">
        <v>654251.53</v>
      </c>
    </row>
    <row r="35" spans="1:6" ht="15">
      <c r="A35" s="9" t="s">
        <v>123</v>
      </c>
      <c r="C35" s="152">
        <v>4341745.5</v>
      </c>
      <c r="D35" s="152">
        <v>0</v>
      </c>
      <c r="E35" s="152">
        <v>0</v>
      </c>
      <c r="F35" s="152">
        <v>4341745.5</v>
      </c>
    </row>
    <row r="36" spans="1:6" ht="15">
      <c r="A36" s="9" t="s">
        <v>124</v>
      </c>
      <c r="C36" s="152">
        <v>450698.89</v>
      </c>
      <c r="D36" s="152">
        <v>0</v>
      </c>
      <c r="E36" s="152">
        <v>0</v>
      </c>
      <c r="F36" s="152">
        <v>450698.89</v>
      </c>
    </row>
    <row r="37" spans="1:6" ht="15">
      <c r="A37" s="9" t="s">
        <v>125</v>
      </c>
      <c r="C37" s="152">
        <v>1197174.91</v>
      </c>
      <c r="D37" s="152">
        <v>0</v>
      </c>
      <c r="E37" s="152">
        <v>0</v>
      </c>
      <c r="F37" s="152">
        <v>1197174.91</v>
      </c>
    </row>
    <row r="38" spans="1:6" ht="15">
      <c r="A38" s="9" t="s">
        <v>126</v>
      </c>
      <c r="C38" s="152">
        <v>227312.9517</v>
      </c>
      <c r="D38" s="152">
        <v>0</v>
      </c>
      <c r="E38" s="152">
        <v>0</v>
      </c>
      <c r="F38" s="152">
        <v>227312.9517</v>
      </c>
    </row>
    <row r="39" spans="1:6" ht="15">
      <c r="A39" s="9" t="s">
        <v>127</v>
      </c>
      <c r="C39" s="152">
        <v>1414139.63</v>
      </c>
      <c r="D39" s="152">
        <v>0</v>
      </c>
      <c r="E39" s="152">
        <v>0</v>
      </c>
      <c r="F39" s="152">
        <v>1414139.63</v>
      </c>
    </row>
    <row r="40" spans="1:6" ht="15">
      <c r="A40" s="9" t="s">
        <v>128</v>
      </c>
      <c r="C40" s="152">
        <v>0</v>
      </c>
      <c r="D40" s="152">
        <v>0</v>
      </c>
      <c r="E40" s="152">
        <v>0</v>
      </c>
      <c r="F40" s="152">
        <v>0</v>
      </c>
    </row>
    <row r="41" spans="1:6" ht="15">
      <c r="A41" s="9" t="s">
        <v>129</v>
      </c>
      <c r="C41" s="152">
        <v>37691.03</v>
      </c>
      <c r="D41" s="152">
        <v>0</v>
      </c>
      <c r="E41" s="152">
        <v>0</v>
      </c>
      <c r="F41" s="152">
        <v>37691.03</v>
      </c>
    </row>
    <row r="42" spans="1:6" ht="15">
      <c r="A42" s="9" t="s">
        <v>130</v>
      </c>
      <c r="C42" s="152">
        <v>122796.2494</v>
      </c>
      <c r="D42" s="152">
        <v>0</v>
      </c>
      <c r="E42" s="152">
        <v>0</v>
      </c>
      <c r="F42" s="152">
        <v>122796.2494</v>
      </c>
    </row>
    <row r="43" spans="1:6" ht="15">
      <c r="A43" s="9" t="s">
        <v>131</v>
      </c>
      <c r="C43" s="152">
        <v>1291908.7761</v>
      </c>
      <c r="D43" s="152">
        <v>0</v>
      </c>
      <c r="E43" s="152">
        <v>0</v>
      </c>
      <c r="F43" s="152">
        <v>1291908.7761</v>
      </c>
    </row>
    <row r="44" spans="1:6" ht="15">
      <c r="A44" s="9" t="s">
        <v>132</v>
      </c>
      <c r="C44" s="152">
        <v>571856.3</v>
      </c>
      <c r="D44" s="152">
        <v>0</v>
      </c>
      <c r="E44" s="152">
        <v>0</v>
      </c>
      <c r="F44" s="152">
        <v>571856.3</v>
      </c>
    </row>
    <row r="46" spans="3:6" ht="15.75" thickBot="1">
      <c r="C46" s="157">
        <v>35199524.5325</v>
      </c>
      <c r="D46" s="157">
        <v>0</v>
      </c>
      <c r="E46" s="157">
        <v>0</v>
      </c>
      <c r="F46" s="157">
        <v>35199524.5325</v>
      </c>
    </row>
    <row r="47" ht="15.75" thickTop="1"/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Multi-State Lottery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 manager</dc:creator>
  <cp:keywords/>
  <dc:description/>
  <cp:lastModifiedBy>tlcadmin</cp:lastModifiedBy>
  <dcterms:created xsi:type="dcterms:W3CDTF">2014-07-20T03:45:10Z</dcterms:created>
  <dcterms:modified xsi:type="dcterms:W3CDTF">2014-07-30T16:24:01Z</dcterms:modified>
  <cp:category/>
  <cp:version/>
  <cp:contentType/>
  <cp:contentStatus/>
</cp:coreProperties>
</file>